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F44AB1E-B5E5-4119-9C27-7093B03E2B2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<sst xmlns="http://schemas.openxmlformats.org/spreadsheetml/2006/main" count="169" uniqueCount="142">
  <si>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</si>
  <si>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</si>
  <si>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</si>
  <si>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</si>
  <si>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</si>
  <si>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</si>
  <si>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</si>
  <si>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</si>
  <si>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</si>
  <si>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</si>
  <si>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</si>
  <si>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</si>
  <si>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</si>
  <si>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</si>
  <si>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</si>
  <si>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</si>
  <si>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</si>
  <si>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</si>
  <si>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</si>
  <si>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</si>
  <si>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</si>
  <si>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</si>
  <si>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</si>
  <si>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</si>
  <si>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</si>
  <si>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</si>
  <si>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</si>
  <si>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</si>
  <si>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</si>
  <si>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</si>
  <si>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</si>
  <si>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</si>
  <si>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</si>
  <si>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</si>
  <si>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</si>
  <si>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</si>
  <si>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</si>
  <si>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</si>
  <si>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</si>
  <si>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</si>
  <si>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</si>
  <si>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</si>
  <si>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</si>
  <si>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</si>
  <si>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</si>
  <si>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</si>
  <si>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</si>
  <si>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</si>
  <si>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24-513.45-054</t>
  </si>
  <si>
    <t>6g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</si>
  <si>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</si>
  <si>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</si>
  <si>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</si>
  <si>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</si>
  <si>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</si>
  <si>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</si>
  <si>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</si>
  <si>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</si>
  <si>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</si>
  <si>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</si>
  <si>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</si>
  <si>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</si>
  <si>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</si>
  <si>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</si>
  <si>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</si>
  <si>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</si>
  <si>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</si>
  <si>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</si>
  <si>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</si>
  <si>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</si>
  <si>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</si>
  <si>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</si>
  <si>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</si>
  <si>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</si>
  <si>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</si>
  <si>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</si>
  <si>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</si>
  <si>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</si>
  <si>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</si>
  <si>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</si>
  <si>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</si>
  <si>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</si>
  <si>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</si>
  <si>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</si>
  <si>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</si>
  <si>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</si>
  <si>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</si>
  <si>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</si>
  <si>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</si>
  <si>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</si>
  <si>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</si>
  <si>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</si>
  <si>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</si>
  <si>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</si>
  <si>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</si>
  <si>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</si>
  <si>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</si>
  <si>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</si>
  <si>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</si>
  <si>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</si>
  <si>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</si>
  <si>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</si>
  <si>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</si>
  <si>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</si>
  <si>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</si>
  <si>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</si>
  <si>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</si>
  <si>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</si>
  <si>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</si>
  <si>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</si>
  <si>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</si>
  <si>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</si>
  <si>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</si>
  <si>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</si>
  <si>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</si>
  <si>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</si>
  <si>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</si>
  <si>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</si>
  <si>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</si>
  <si>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</si>
  <si>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</si>
  <si>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</si>
  <si>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</si>
  <si>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</si>
  <si>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</si>
  <si>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</si>
  <si>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</si>
  <si>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</si>
  <si>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</si>
  <si>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</si>
  <si>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</si>
  <si>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</si>
  <si>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</si>
  <si>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</si>
  <si>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</si>
  <si>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A1</t>
  </si>
  <si>
    <t>A1a</t>
  </si>
  <si>
    <t>funkcja osadnicza, funkcja rekreacyjno-sportowa</t>
  </si>
  <si>
    <t>funkcja ochrony przyrody</t>
  </si>
  <si>
    <t>Przykład współczesnej zabudowy o charakterze wiejskim - Wisła Malinka</t>
  </si>
  <si>
    <t>Adam Kaliszuk</t>
  </si>
  <si>
    <t>Przykład infrastruktury sportowej - skocznia w Wiśle Malince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</si>
</sst>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</v>
      </c>
    </row>
    <row r="7" spans="1:5" x14ac:dyDescent="0.25">
      <c r="A7" t="s">
        <v>70</v>
      </c>
      <c r="B7" t="s">
        <v>71</v>
      </c>
      <c r="C7" t="s">
        <v>72</v>
      </c>
      <c r="D7" s="3">
        <v>4.5</v>
      </c>
    </row>
    <row r="8" spans="1:5" x14ac:dyDescent="0.25">
      <c r="A8" t="s">
        <v>76</v>
      </c>
      <c r="B8" t="s">
        <v>77</v>
      </c>
      <c r="C8" t="s">
        <v>78</v>
      </c>
      <c r="D8" s="3">
        <v>1.1619999999999999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8.5619999999999994</v>
      </c>
    </row>
    <row r="10" spans="1:5" x14ac:dyDescent="0.25">
      <c r="A10" t="s">
        <v>88</v>
      </c>
      <c r="B10" t="s">
        <v>89</v>
      </c>
      <c r="C10" t="s">
        <v>90</v>
      </c>
      <c r="D10" s="3">
        <v>6.9080000000000004</v>
      </c>
    </row>
    <row r="11" spans="1:5" x14ac:dyDescent="0.25">
      <c r="A11" t="s">
        <v>94</v>
      </c>
      <c r="B11" t="s">
        <v>95</v>
      </c>
      <c r="C11" t="s">
        <v>96</v>
      </c>
      <c r="D11" s="3">
        <v>8.9309999999999992</v>
      </c>
    </row>
    <row r="12" spans="1:5" x14ac:dyDescent="0.25">
      <c r="A12" t="s">
        <v>100</v>
      </c>
      <c r="B12" t="s">
        <v>101</v>
      </c>
      <c r="C12" t="s">
        <v>102</v>
      </c>
      <c r="D12" s="3">
        <v>7.157</v>
      </c>
    </row>
    <row r="13" spans="1:5" x14ac:dyDescent="0.25">
      <c r="A13" t="s">
        <v>106</v>
      </c>
      <c r="B13" t="s">
        <v>107</v>
      </c>
      <c r="C13" t="s">
        <v>108</v>
      </c>
      <c r="D13" s="3">
        <v>26.206</v>
      </c>
    </row>
    <row r="14" spans="1:5" x14ac:dyDescent="0.25">
      <c r="A14" t="s">
        <v>112</v>
      </c>
      <c r="B14" t="s">
        <v>113</v>
      </c>
      <c r="C14" t="s">
        <v>114</v>
      </c>
      <c r="D14" s="3">
        <v>1.18</v>
      </c>
    </row>
    <row r="15" spans="1:5" x14ac:dyDescent="0.25">
      <c r="A15" t="s">
        <v>118</v>
      </c>
      <c r="B15" t="s">
        <v>119</v>
      </c>
      <c r="C15" t="s">
        <v>120</v>
      </c>
      <c r="D15" s="3">
        <v>50.180999999999997</v>
      </c>
    </row>
    <row r="16" spans="1:5" x14ac:dyDescent="0.25">
      <c r="A16" t="s">
        <v>124</v>
      </c>
      <c r="B16" t="s">
        <v>125</v>
      </c>
      <c r="C16" t="s">
        <v>126</v>
      </c>
      <c r="D16" s="3">
        <v>6.3449999999999998</v>
      </c>
    </row>
    <row r="17" spans="1:4" x14ac:dyDescent="0.25">
      <c r="A17" t="s">
        <v>130</v>
      </c>
      <c r="B17" t="s">
        <v>131</v>
      </c>
      <c r="C17" t="s">
        <v>131</v>
      </c>
      <c r="D17" s="3">
        <v>1.9119999999999999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1.57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137</v>
      </c>
      <c r="C8" s="11"/>
    </row>
    <row r="9" spans="1:3" x14ac:dyDescent="0.25">
      <c r="A9" s="1" t="s">
        <v>27</v>
      </c>
      <c r="B9" s="10" t="s">
        <v>138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1.0912327286570993</v>
      </c>
    </row>
    <row r="6" spans="1:4" x14ac:dyDescent="0.25">
      <c r="A6" t="s">
        <v>73</v>
      </c>
      <c r="B6" t="s">
        <v>74</v>
      </c>
      <c r="C6" t="s">
        <v>75</v>
      </c>
      <c r="D6" s="3">
        <v>1.7055525858989558</v>
      </c>
    </row>
    <row r="7" spans="1:4" x14ac:dyDescent="0.25">
      <c r="A7" t="s">
        <v>79</v>
      </c>
      <c r="B7" t="s">
        <v>80</v>
      </c>
      <c r="C7" t="s">
        <v>81</v>
      </c>
      <c r="D7" s="3">
        <v>0.64456815619427865</v>
      </c>
    </row>
    <row r="8" spans="1:4" x14ac:dyDescent="0.25">
      <c r="A8" t="s">
        <v>85</v>
      </c>
      <c r="B8" t="s">
        <v>86</v>
      </c>
      <c r="C8" t="s">
        <v>87</v>
      </c>
      <c r="D8" s="3">
        <v>0.57236075133018738</v>
      </c>
    </row>
    <row r="9" spans="1:4" x14ac:dyDescent="0.25">
      <c r="A9" t="s">
        <v>91</v>
      </c>
      <c r="B9" t="s">
        <v>92</v>
      </c>
      <c r="C9" t="s">
        <v>93</v>
      </c>
      <c r="D9" s="3">
        <v>-0.25706780199187368</v>
      </c>
    </row>
    <row r="10" spans="1:4" x14ac:dyDescent="0.25">
      <c r="A10" t="s">
        <v>97</v>
      </c>
      <c r="B10" t="s">
        <v>98</v>
      </c>
      <c r="C10" t="s">
        <v>99</v>
      </c>
      <c r="D10" s="3">
        <v>0.39499386434081263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-0.4711777207550697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-0.29107300993827728</v>
      </c>
    </row>
    <row r="13" spans="1:4" x14ac:dyDescent="0.25">
      <c r="A13" t="s">
        <v>115</v>
      </c>
      <c r="B13" t="s">
        <v>116</v>
      </c>
      <c r="C13" t="s">
        <v>117</v>
      </c>
      <c r="D13" s="3">
        <v>0.35827406662620953</v>
      </c>
    </row>
    <row r="14" spans="1:4" x14ac:dyDescent="0.25">
      <c r="A14" t="s">
        <v>121</v>
      </c>
      <c r="B14" t="s">
        <v>122</v>
      </c>
      <c r="C14" t="s">
        <v>123</v>
      </c>
      <c r="D14" s="3">
        <v>0.40230152366727989</v>
      </c>
    </row>
    <row r="15" spans="1:4" x14ac:dyDescent="0.25">
      <c r="A15" t="s">
        <v>127</v>
      </c>
      <c r="B15" t="s">
        <v>128</v>
      </c>
      <c r="C15" t="s">
        <v>129</v>
      </c>
      <c r="D15" s="3">
        <v>0.37554971587587282</v>
      </c>
    </row>
    <row r="16" spans="1:4" x14ac:dyDescent="0.25">
      <c r="A16" t="s">
        <v>132</v>
      </c>
      <c r="B16" t="s">
        <v>133</v>
      </c>
      <c r="C16" t="s">
        <v>133</v>
      </c>
      <c r="D16" s="3">
        <v>0.71928788067701688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HYPERLINK("http://gridw.home.pl/pub/audyt/Dokumentacja_fotograficzna_kartograficzna/ID_1544/Mapa_ID_1544.jpg","Mapa_ID_1544.jpg")</f>
        <v>Mapa_ID_1544.jpg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139</v>
      </c>
      <c r="D6" s="3" t="s">
        <v>140</v>
      </c>
      <c r="E6" s="20">
        <v>45044</v>
      </c>
      <c r="F6">
        <v>18.9175</v>
      </c>
      <c r="G6">
        <v>49.629722000000001</v>
      </c>
      <c r="H6" s="12" t="str">
        <f>HYPERLINK("https://gridw.home.pl/pub/audyt/Dokumentacja_fotograficzna_kartograficzna/ID_1544/1544_1.jpg","1544_1")</f>
        <v>1544_1</v>
      </c>
    </row>
    <row r="7" spans="1:8" x14ac:dyDescent="0.25">
      <c r="A7">
        <v>2</v>
      </c>
      <c r="B7" t="s">
        <v>48</v>
      </c>
      <c r="C7" t="s">
        <v>141</v>
      </c>
      <c r="D7" s="3" t="s">
        <v>140</v>
      </c>
      <c r="E7" s="20">
        <v>45044</v>
      </c>
      <c r="F7">
        <v>18.916111000000001</v>
      </c>
      <c r="G7">
        <v>49.629722000000001</v>
      </c>
      <c r="H7" s="12" t="str">
        <f>HYPERLINK("https://gridw.home.pl/pub/audyt/Dokumentacja_fotograficzna_kartograficzna/ID_1544/1544_2.jpg","1544_2")</f>
        <v>1544_2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0CCC29-E6DD-405B-B63F-0E44A1BB6F06}"/>
</file>

<file path=customXml/itemProps2.xml><?xml version="1.0" encoding="utf-8"?>
<ds:datastoreItem xmlns:ds="http://schemas.openxmlformats.org/officeDocument/2006/customXml" ds:itemID="{68DD185E-7BFE-4964-A4E8-D98BF1EF89CB}"/>
</file>

<file path=customXml/itemProps3.xml><?xml version="1.0" encoding="utf-8"?>
<ds:datastoreItem xmlns:ds="http://schemas.openxmlformats.org/officeDocument/2006/customXml" ds:itemID="{3619528A-6734-421E-9E28-6876C90EF6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