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613C36C-F6EF-47A8-8D00-BE2FE31D5EA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<sst xmlns="http://schemas.openxmlformats.org/spreadsheetml/2006/main" count="183" uniqueCount="154">
  <si>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</si>
  <si>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</si>
  <si>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</si>
  <si>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</si>
  <si>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</si>
  <si>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</si>
  <si>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</si>
  <si>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</si>
  <si>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</si>
  <si>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</si>
  <si>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</si>
  <si>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</si>
  <si>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</si>
  <si>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</si>
  <si>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</si>
  <si>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</si>
  <si>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</si>
  <si>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</si>
  <si>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</si>
  <si>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</si>
  <si>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</si>
  <si>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</si>
  <si>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</si>
  <si>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</si>
  <si>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</si>
  <si>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</si>
  <si>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</si>
  <si>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</si>
  <si>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</si>
  <si>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</si>
  <si>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</si>
  <si>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</si>
  <si>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</si>
  <si>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</si>
  <si>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</si>
  <si>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</si>
  <si>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</si>
  <si>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</si>
  <si>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</si>
  <si>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</si>
  <si>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</si>
  <si>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</si>
  <si>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</si>
  <si>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</si>
  <si>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</si>
  <si>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</si>
  <si>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</si>
  <si>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</si>
  <si>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24-513.45-060</t>
  </si>
  <si>
    <t>7a</t>
  </si>
  <si>
    <t>E,G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</si>
  <si>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</si>
  <si>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</si>
  <si>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</si>
  <si>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</si>
  <si>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</si>
  <si>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</si>
  <si>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</si>
  <si>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</si>
  <si>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</si>
  <si>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</si>
  <si>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</si>
  <si>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</si>
  <si>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</si>
  <si>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</si>
  <si>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</si>
  <si>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</si>
  <si>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</si>
  <si>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</si>
  <si>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</si>
  <si>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</si>
  <si>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</si>
  <si>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</si>
  <si>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</si>
  <si>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</si>
  <si>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</si>
  <si>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</si>
  <si>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</si>
  <si>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</si>
  <si>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</si>
  <si>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</si>
  <si>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</si>
  <si>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</si>
  <si>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</si>
  <si>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</si>
  <si>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</si>
  <si>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</si>
  <si>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</si>
  <si>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</si>
  <si>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</si>
  <si>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</si>
  <si>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</si>
  <si>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</si>
  <si>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</si>
  <si>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</si>
  <si>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</si>
  <si>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</si>
  <si>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</si>
  <si>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</si>
  <si>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</si>
  <si>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</si>
  <si>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</si>
  <si>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</si>
  <si>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</si>
  <si>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</si>
  <si>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</si>
  <si>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</si>
  <si>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</si>
  <si>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</si>
  <si>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</si>
  <si>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</si>
  <si>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</si>
  <si>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</si>
  <si>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</si>
  <si>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</si>
  <si>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</si>
  <si>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</si>
  <si>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</si>
  <si>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</si>
  <si>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</si>
  <si>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</si>
  <si>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</si>
  <si>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</si>
  <si>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</si>
  <si>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</si>
  <si>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</si>
  <si>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</si>
  <si>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</si>
  <si>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</si>
  <si>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</si>
  <si>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</si>
  <si>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</si>
  <si>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</si>
  <si>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</si>
  <si>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</si>
  <si>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</si>
  <si>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</si>
  <si>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</si>
  <si>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</si>
  <si>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</si>
  <si>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</si>
  <si>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A1</t>
  </si>
  <si>
    <t>A1a</t>
  </si>
  <si>
    <t>2</t>
  </si>
  <si>
    <t>B6</t>
  </si>
  <si>
    <t>B6a</t>
  </si>
  <si>
    <t>3</t>
  </si>
  <si>
    <t>B11</t>
  </si>
  <si>
    <t>B11c</t>
  </si>
  <si>
    <t>funkcja osadnicza</t>
  </si>
  <si>
    <t>Widok na zbiornik zaporowy Jezioro Czerniańskie</t>
  </si>
  <si>
    <t>Adam Kaliszuk</t>
  </si>
  <si>
    <t>Widok na sąsiedztwo Jeziora Czeraniańskiego poniżej zapory</t>
  </si>
  <si>
    <t>Rozproszona zabudowa powyżej Jeziora Czerniańskiego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</si>
</sst>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0.64</v>
      </c>
    </row>
    <row r="8" spans="1:5" x14ac:dyDescent="0.25">
      <c r="A8" t="s">
        <v>76</v>
      </c>
      <c r="B8" t="s">
        <v>77</v>
      </c>
      <c r="C8" t="s">
        <v>78</v>
      </c>
      <c r="D8" s="3">
        <v>14.01</v>
      </c>
    </row>
    <row r="9" spans="1:5" x14ac:dyDescent="0.25">
      <c r="A9" t="s">
        <v>82</v>
      </c>
      <c r="B9" t="s">
        <v>83</v>
      </c>
      <c r="C9" t="s">
        <v>84</v>
      </c>
      <c r="D9" s="3">
        <v>1.498</v>
      </c>
    </row>
    <row r="10" spans="1:5" x14ac:dyDescent="0.25">
      <c r="A10" t="s">
        <v>88</v>
      </c>
      <c r="B10" t="s">
        <v>89</v>
      </c>
      <c r="C10" t="s">
        <v>90</v>
      </c>
      <c r="D10" s="3">
        <v>4.0529999999999999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3.2559999999999998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24.812000000000001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4.3140000000000001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36.131</v>
      </c>
    </row>
    <row r="15" spans="1:5" x14ac:dyDescent="0.25">
      <c r="A15" t="s">
        <v>118</v>
      </c>
      <c r="B15" t="s">
        <v>119</v>
      </c>
      <c r="C15" t="s">
        <v>120</v>
      </c>
      <c r="D15" s="3">
        <v>14.756</v>
      </c>
    </row>
    <row r="16" spans="1:5" x14ac:dyDescent="0.25">
      <c r="A16" t="s">
        <v>124</v>
      </c>
      <c r="B16" t="s">
        <v>125</v>
      </c>
      <c r="C16" t="s">
        <v>126</v>
      </c>
      <c r="D16" s="3">
        <v>18.145</v>
      </c>
    </row>
    <row r="17" spans="1:4" x14ac:dyDescent="0.25">
      <c r="A17" t="s">
        <v>130</v>
      </c>
      <c r="B17" t="s">
        <v>131</v>
      </c>
      <c r="C17" t="s">
        <v>132</v>
      </c>
      <c r="D17" s="3">
        <v>1.8420000000000001</v>
      </c>
    </row>
    <row r="18" spans="1:4" x14ac:dyDescent="0.25">
      <c r="A18" t="s">
        <v>136</v>
      </c>
      <c r="B18" t="s">
        <v>137</v>
      </c>
      <c r="C18" t="s">
        <v>137</v>
      </c>
      <c r="D18" s="3">
        <v>0.17599999999999999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15.11</v>
      </c>
    </row>
    <row r="7" spans="1:5" x14ac:dyDescent="0.25">
      <c r="A7" t="s">
        <v>143</v>
      </c>
      <c r="B7" t="s">
        <v>144</v>
      </c>
      <c r="C7" t="s">
        <v>145</v>
      </c>
      <c r="D7" s="3">
        <v>1.27</v>
      </c>
    </row>
    <row r="8" spans="1:5" x14ac:dyDescent="0.25">
      <c r="A8" t="s">
        <v>146</v>
      </c>
      <c r="B8" t="s">
        <v>147</v>
      </c>
      <c r="C8" t="s">
        <v>148</v>
      </c>
      <c r="D8" s="3">
        <v>1.27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0.41648043617852337</v>
      </c>
    </row>
    <row r="6" spans="1:4" x14ac:dyDescent="0.25">
      <c r="A6" t="s">
        <v>73</v>
      </c>
      <c r="B6" t="s">
        <v>74</v>
      </c>
      <c r="C6" t="s">
        <v>75</v>
      </c>
      <c r="D6" s="3">
        <v>-0.73609254236877975</v>
      </c>
    </row>
    <row r="7" spans="1:4" x14ac:dyDescent="0.25">
      <c r="A7" t="s">
        <v>79</v>
      </c>
      <c r="B7" t="s">
        <v>80</v>
      </c>
      <c r="C7" t="s">
        <v>81</v>
      </c>
      <c r="D7" s="3">
        <v>2.6480677908142845</v>
      </c>
    </row>
    <row r="8" spans="1:4" x14ac:dyDescent="0.25">
      <c r="A8" t="s">
        <v>85</v>
      </c>
      <c r="B8" t="s">
        <v>86</v>
      </c>
      <c r="C8" t="s">
        <v>87</v>
      </c>
      <c r="D8" s="3">
        <v>1.3236142763327465</v>
      </c>
    </row>
    <row r="9" spans="1:4" x14ac:dyDescent="0.25">
      <c r="A9" t="s">
        <v>91</v>
      </c>
      <c r="B9" t="s">
        <v>92</v>
      </c>
      <c r="C9" t="s">
        <v>93</v>
      </c>
      <c r="D9" s="3">
        <v>1.13594653098316</v>
      </c>
    </row>
    <row r="10" spans="1:4" x14ac:dyDescent="0.25">
      <c r="A10" t="s">
        <v>97</v>
      </c>
      <c r="B10" t="s">
        <v>98</v>
      </c>
      <c r="C10" t="s">
        <v>99</v>
      </c>
      <c r="D10" s="3">
        <v>-0.44252357829184663</v>
      </c>
    </row>
    <row r="11" spans="1:4" x14ac:dyDescent="0.25">
      <c r="A11" t="s">
        <v>103</v>
      </c>
      <c r="B11" t="s">
        <v>104</v>
      </c>
      <c r="C11" t="s">
        <v>105</v>
      </c>
      <c r="D11" s="3">
        <v>0.49242448012058893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-0.73667531492912797</v>
      </c>
    </row>
    <row r="13" spans="1:4" x14ac:dyDescent="0.25">
      <c r="A13" t="s">
        <v>115</v>
      </c>
      <c r="B13" t="s">
        <v>116</v>
      </c>
      <c r="C13" t="s">
        <v>117</v>
      </c>
      <c r="D13" s="3">
        <v>-0.58353982359166401</v>
      </c>
    </row>
    <row r="14" spans="1:4" x14ac:dyDescent="0.25">
      <c r="A14" t="s">
        <v>121</v>
      </c>
      <c r="B14" t="s">
        <v>122</v>
      </c>
      <c r="C14" t="s">
        <v>123</v>
      </c>
      <c r="D14" s="3">
        <v>3.5222276687704297</v>
      </c>
    </row>
    <row r="15" spans="1:4" x14ac:dyDescent="0.25">
      <c r="A15" t="s">
        <v>127</v>
      </c>
      <c r="B15" t="s">
        <v>128</v>
      </c>
      <c r="C15" t="s">
        <v>129</v>
      </c>
      <c r="D15" s="3">
        <v>0.81188366109182108</v>
      </c>
    </row>
    <row r="16" spans="1:4" x14ac:dyDescent="0.25">
      <c r="A16" t="s">
        <v>133</v>
      </c>
      <c r="B16" t="s">
        <v>134</v>
      </c>
      <c r="C16" t="s">
        <v>135</v>
      </c>
      <c r="D16" s="3">
        <v>-0.65194386057053655</v>
      </c>
    </row>
    <row r="17" spans="1:4" x14ac:dyDescent="0.25">
      <c r="A17" t="s">
        <v>138</v>
      </c>
      <c r="B17" t="s">
        <v>139</v>
      </c>
      <c r="C17" t="s">
        <v>139</v>
      </c>
      <c r="D17" s="3">
        <v>-4.4341161072540398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HYPERLINK("http://gridw.home.pl/pub/audyt/Dokumentacja_fotograficzna_kartograficzna/ID_1547/Mapa_ID_1547.jpg","Mapa_ID_1547.jpg")</f>
        <v>Mapa_ID_1547.jpg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45048</v>
      </c>
      <c r="F6">
        <v>18.929722000000002</v>
      </c>
      <c r="G6">
        <v>49.596389000000002</v>
      </c>
      <c r="H6" s="12" t="str">
        <f>HYPERLINK("https://gridw.home.pl/pub/audyt/Dokumentacja_fotograficzna_kartograficzna/ID_1547/1547_1.jpg","1547_1")</f>
        <v>1547_1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45048</v>
      </c>
      <c r="F7">
        <v>18.921666999999999</v>
      </c>
      <c r="G7">
        <v>49.615278000000004</v>
      </c>
      <c r="H7" s="12" t="str">
        <f>HYPERLINK("https://gridw.home.pl/pub/audyt/Dokumentacja_fotograficzna_kartograficzna/ID_1547/1547_2.jpg","1547_2")</f>
        <v>1547_2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45048</v>
      </c>
      <c r="F8">
        <v>18.944444000000001</v>
      </c>
      <c r="G8">
        <v>49.62</v>
      </c>
      <c r="H8" s="12" t="str">
        <f>HYPERLINK("https://gridw.home.pl/pub/audyt/Dokumentacja_fotograficzna_kartograficzna/ID_1547/1547_3.jpg","1547_3")</f>
        <v>1547_3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A55280-029A-40D7-BA35-42F546B72F77}"/>
</file>

<file path=customXml/itemProps2.xml><?xml version="1.0" encoding="utf-8"?>
<ds:datastoreItem xmlns:ds="http://schemas.openxmlformats.org/officeDocument/2006/customXml" ds:itemID="{EB8FF1F2-4743-4F74-925B-65C3F4F03D80}"/>
</file>

<file path=customXml/itemProps3.xml><?xml version="1.0" encoding="utf-8"?>
<ds:datastoreItem xmlns:ds="http://schemas.openxmlformats.org/officeDocument/2006/customXml" ds:itemID="{92CE6373-EAE1-417C-8F44-67297ECDF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