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80870D4-0777-4AEB-A282-255F46F359C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<sst xmlns="http://schemas.openxmlformats.org/spreadsheetml/2006/main" count="149" uniqueCount="121">
  <si>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</si>
  <si>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</si>
  <si>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</si>
  <si>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</si>
  <si>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</si>
  <si>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</si>
  <si>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</si>
  <si>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</si>
  <si>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</si>
  <si>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</si>
  <si>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</si>
  <si>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</si>
  <si>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</si>
  <si>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</si>
  <si>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</si>
  <si>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</si>
  <si>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</si>
  <si>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</si>
  <si>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</si>
  <si>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</si>
  <si>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</si>
  <si>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</si>
  <si>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</si>
  <si>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</si>
  <si>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</si>
  <si>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</si>
  <si>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</si>
  <si>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</si>
  <si>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</si>
  <si>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</si>
  <si>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</si>
  <si>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</si>
  <si>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</si>
  <si>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</si>
  <si>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</si>
  <si>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</si>
  <si>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</si>
  <si>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</si>
  <si>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</si>
  <si>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</si>
  <si>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</si>
  <si>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</si>
  <si>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</si>
  <si>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</si>
  <si>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</si>
  <si>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</si>
  <si>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</si>
  <si>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</si>
  <si>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24-513.51-084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</si>
  <si>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</si>
  <si>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</si>
  <si>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</si>
  <si>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</si>
  <si>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</si>
  <si>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</si>
  <si>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</si>
  <si>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</si>
  <si>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57; 59</t>
  </si>
  <si>
    <t>Dolnoreglowe bory świerkowo-jodłowe; Karpackie górnoreglowe bory świerkowe</t>
  </si>
  <si>
    <t>III.A.5</t>
  </si>
  <si>
    <t>Podhale, Ziemia Żywiecka, Nowotawska</t>
  </si>
  <si>
    <t>Gmina Ujsoły,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</si>
  <si>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</si>
  <si>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</si>
  <si>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</si>
  <si>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</si>
  <si>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</si>
  <si>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</si>
  <si>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</si>
  <si>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</si>
  <si>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</si>
  <si>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</si>
  <si>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</si>
  <si>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</si>
  <si>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</si>
  <si>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</si>
  <si>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</si>
  <si>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</si>
  <si>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</si>
  <si>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</si>
  <si>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</si>
  <si>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</si>
  <si>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</si>
  <si>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</si>
  <si>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</si>
  <si>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</si>
  <si>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</si>
  <si>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</si>
  <si>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</si>
  <si>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</si>
  <si>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</si>
  <si>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</si>
  <si>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</si>
  <si>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</si>
  <si>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</si>
  <si>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</si>
  <si>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</si>
  <si>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</si>
  <si>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</si>
  <si>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</si>
  <si>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</si>
  <si>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</si>
  <si>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</si>
  <si>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</si>
  <si>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</si>
  <si>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</si>
  <si>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</si>
  <si>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</si>
  <si>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</si>
  <si>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</si>
  <si>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</si>
  <si>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</si>
  <si>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</si>
  <si>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</si>
  <si>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Ujsoły - Złatna - tradycja wypasu,</t>
  </si>
  <si>
    <t>funkcja produkcji rolnej, funkcja ochrony przyrody</t>
  </si>
  <si>
    <t>funkcja turystyczna, funkcja ekologiczna</t>
  </si>
  <si>
    <t>Polana Lipowska eksponowana widokowo związana z tradycyjnym wypasem</t>
  </si>
  <si>
    <t>Adam Kaliszuk</t>
  </si>
  <si>
    <t>Budynek schroniska na Hali Lipowskiej</t>
  </si>
  <si>
    <t>Adfam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</si>
</sst>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6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5</v>
      </c>
    </row>
    <row r="8" spans="1:5" x14ac:dyDescent="0.25">
      <c r="A8" t="s">
        <v>76</v>
      </c>
      <c r="B8" t="s">
        <v>77</v>
      </c>
      <c r="C8" t="s">
        <v>78</v>
      </c>
      <c r="D8" s="3">
        <v>2</v>
      </c>
    </row>
    <row r="9" spans="1:5" x14ac:dyDescent="0.25">
      <c r="A9" t="s">
        <v>82</v>
      </c>
      <c r="B9" t="s">
        <v>83</v>
      </c>
      <c r="C9" t="s">
        <v>84</v>
      </c>
      <c r="D9" s="3">
        <v>16.38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2.859</v>
      </c>
    </row>
    <row r="12" spans="1:5" x14ac:dyDescent="0.25">
      <c r="A12" t="s">
        <v>98</v>
      </c>
      <c r="B12" t="s">
        <v>99</v>
      </c>
      <c r="C12" t="s">
        <v>100</v>
      </c>
      <c r="D12" s="3">
        <v>17.908999999999999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80.337999999999994</v>
      </c>
    </row>
    <row r="14" spans="1:5" x14ac:dyDescent="0.25">
      <c r="A14" t="s">
        <v>110</v>
      </c>
      <c r="B14" t="s">
        <v>111</v>
      </c>
      <c r="C14" t="s">
        <v>111</v>
      </c>
      <c r="D14" s="3">
        <v>0.65700000000000003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28.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0.17241664054142344</v>
      </c>
    </row>
    <row r="7" spans="1:4" x14ac:dyDescent="0.25">
      <c r="A7" t="s">
        <v>79</v>
      </c>
      <c r="B7" t="s">
        <v>80</v>
      </c>
      <c r="C7" t="s">
        <v>81</v>
      </c>
      <c r="D7" s="3">
        <v>-4.0555355282690712E-2</v>
      </c>
    </row>
    <row r="8" spans="1:4" x14ac:dyDescent="0.25">
      <c r="A8" t="s">
        <v>85</v>
      </c>
      <c r="B8" t="s">
        <v>86</v>
      </c>
      <c r="C8" t="s">
        <v>87</v>
      </c>
      <c r="D8" s="3">
        <v>1.1816266688613255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-0.1833961437755105</v>
      </c>
    </row>
    <row r="11" spans="1:4" x14ac:dyDescent="0.25">
      <c r="A11" t="s">
        <v>101</v>
      </c>
      <c r="B11" t="s">
        <v>102</v>
      </c>
      <c r="C11" t="s">
        <v>103</v>
      </c>
      <c r="D11" s="3">
        <v>7.2684681710039042E-2</v>
      </c>
    </row>
    <row r="12" spans="1:4" x14ac:dyDescent="0.25">
      <c r="A12" t="s">
        <v>107</v>
      </c>
      <c r="B12" t="s">
        <v>108</v>
      </c>
      <c r="C12" t="s">
        <v>109</v>
      </c>
      <c r="D12" s="3">
        <v>-5.2635481824349656E-2</v>
      </c>
    </row>
    <row r="13" spans="1:4" x14ac:dyDescent="0.25">
      <c r="A13" t="s">
        <v>112</v>
      </c>
      <c r="B13" t="s">
        <v>113</v>
      </c>
      <c r="C13" t="s">
        <v>113</v>
      </c>
      <c r="D13" s="3">
        <v>-0.41527671915607295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HYPERLINK("http://gridw.home.pl/pub/audyt/Dokumentacja_fotograficzna_kartograficzna/ID_1778/Mapa_ID_1778.jpg","Mapa_ID_1778.jpg")</f>
        <v>Mapa_ID_1778.jpg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44969</v>
      </c>
      <c r="F6">
        <v>19.223610999999998</v>
      </c>
      <c r="G6">
        <v>49.530278000000003</v>
      </c>
      <c r="H6" s="12" t="str">
        <f>HYPERLINK("https://gridw.home.pl/pub/audyt/Dokumentacja_fotograficzna_kartograficzna/ID_1778/1778_1.jpg","1778_1")</f>
        <v>1778_1</v>
      </c>
    </row>
    <row r="7" spans="1:8" x14ac:dyDescent="0.25">
      <c r="A7">
        <v>2</v>
      </c>
      <c r="B7" t="s">
        <v>48</v>
      </c>
      <c r="C7" t="s">
        <v>119</v>
      </c>
      <c r="D7" s="3" t="s">
        <v>120</v>
      </c>
      <c r="E7" s="20">
        <v>44969</v>
      </c>
      <c r="F7">
        <v>19.226111</v>
      </c>
      <c r="G7">
        <v>49.531666999999999</v>
      </c>
      <c r="H7" s="12" t="str">
        <f>HYPERLINK("https://gridw.home.pl/pub/audyt/Dokumentacja_fotograficzna_kartograficzna/ID_1778/1778_2.jpg","1778_2")</f>
        <v>1778_2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70A5054-BB54-445D-BE09-62483582089F}"/>
</file>

<file path=customXml/itemProps2.xml><?xml version="1.0" encoding="utf-8"?>
<ds:datastoreItem xmlns:ds="http://schemas.openxmlformats.org/officeDocument/2006/customXml" ds:itemID="{6628B564-FBFF-48FE-ACA0-70A28249C88C}"/>
</file>

<file path=customXml/itemProps3.xml><?xml version="1.0" encoding="utf-8"?>
<ds:datastoreItem xmlns:ds="http://schemas.openxmlformats.org/officeDocument/2006/customXml" ds:itemID="{96641AAB-3914-44E4-A48C-51B04B6DC1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