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C6A64B1-0F4E-4C1E-8018-5A62A68A3D5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<sst xmlns="http://schemas.openxmlformats.org/spreadsheetml/2006/main" count="160" uniqueCount="133">
  <si>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</si>
  <si>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</si>
  <si>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</si>
  <si>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</si>
  <si>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</si>
  <si>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</si>
  <si>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</si>
  <si>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</si>
  <si>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</si>
  <si>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</si>
  <si>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</si>
  <si>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</si>
  <si>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</si>
  <si>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</si>
  <si>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</si>
  <si>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</si>
  <si>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</si>
  <si>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</si>
  <si>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</si>
  <si>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</si>
  <si>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</si>
  <si>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</si>
  <si>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</si>
  <si>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</si>
  <si>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</si>
  <si>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</si>
  <si>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</si>
  <si>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</si>
  <si>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</si>
  <si>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</si>
  <si>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</si>
  <si>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</si>
  <si>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</si>
  <si>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</si>
  <si>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</si>
  <si>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</si>
  <si>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</si>
  <si>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</si>
  <si>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</si>
  <si>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</si>
  <si>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</si>
  <si>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</si>
  <si>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</si>
  <si>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</si>
  <si>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</si>
  <si>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</si>
  <si>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</si>
  <si>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</si>
  <si>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24-513.51-046</t>
  </si>
  <si>
    <t>6g</t>
  </si>
  <si>
    <t>D</t>
  </si>
  <si>
    <t>513.51</t>
  </si>
  <si>
    <t>Beskid Żywiecko-Orawski</t>
  </si>
  <si>
    <t>Wyżyn i niskich gór</t>
  </si>
  <si>
    <t>Krzemianowe i glinokrzemianowe - erozyjne: pogórzy</t>
  </si>
  <si>
    <t>H.1a.5.h; H.1a.5.e</t>
  </si>
  <si>
    <t>Makowskopodhalański; Babiogórski Dolnoreglowy</t>
  </si>
  <si>
    <t>40</t>
  </si>
  <si>
    <t>Górski żyzny las jodłowy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</si>
  <si>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</si>
  <si>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</si>
  <si>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</si>
  <si>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</si>
  <si>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</si>
  <si>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</si>
  <si>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</si>
  <si>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</si>
  <si>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</si>
  <si>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</si>
  <si>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</si>
  <si>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</si>
  <si>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</si>
  <si>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</si>
  <si>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</si>
  <si>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</si>
  <si>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</si>
  <si>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</si>
  <si>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</si>
  <si>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</si>
  <si>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</si>
  <si>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</si>
  <si>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</si>
  <si>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</si>
  <si>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</si>
  <si>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</si>
  <si>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</si>
  <si>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</si>
  <si>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</si>
  <si>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</si>
  <si>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</si>
  <si>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</si>
  <si>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</si>
  <si>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</si>
  <si>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</si>
  <si>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</si>
  <si>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</si>
  <si>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A8b</t>
  </si>
  <si>
    <t>6</t>
  </si>
  <si>
    <t>A8</t>
  </si>
  <si>
    <t>A8b</t>
  </si>
  <si>
    <t>7</t>
  </si>
  <si>
    <t>A8</t>
  </si>
  <si>
    <t>A8c</t>
  </si>
  <si>
    <t>7</t>
  </si>
  <si>
    <t>A8</t>
  </si>
  <si>
    <t>A8c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</si>
  <si>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</si>
  <si>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</si>
  <si>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</si>
  <si>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</si>
  <si>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</si>
  <si>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</si>
  <si>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</si>
  <si>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</si>
  <si>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</si>
  <si>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</si>
  <si>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</si>
  <si>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</si>
  <si>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</si>
  <si>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</si>
  <si>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</si>
  <si>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</si>
  <si>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1</t>
  </si>
  <si>
    <t>B4</t>
  </si>
  <si>
    <t>B4e</t>
  </si>
  <si>
    <t>2</t>
  </si>
  <si>
    <t>B6</t>
  </si>
  <si>
    <t>B6b</t>
  </si>
  <si>
    <t>Przyborów - strój, taniec, instrumenty ludowe, śpiew, pasterstwo, zespoły regionalne, pozostałości tradycyjnej zabudowy, zachowane układy pól i działek siedliskowych</t>
  </si>
  <si>
    <t>funkcja osadnicza, funkcja ochrony przyrody</t>
  </si>
  <si>
    <t>Tradycyjne budynki mieszkalne we wsi Przyborów</t>
  </si>
  <si>
    <t>Adam Kaliszuk</t>
  </si>
  <si>
    <t>Wielodrożnicowy układ wsi Przyborów z widoczną współczesną dominantą krajobrazową mostu drogowego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</si>
</sst>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3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0.875</v>
      </c>
    </row>
    <row r="8" spans="1:5" x14ac:dyDescent="0.25">
      <c r="A8" t="s">
        <v>76</v>
      </c>
      <c r="B8" t="s">
        <v>77</v>
      </c>
      <c r="C8" t="s">
        <v>78</v>
      </c>
      <c r="D8" s="3">
        <v>7.7549999999999999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3.0790000000000002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10.965999999999999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2.17</v>
      </c>
    </row>
    <row r="12" spans="1:5" x14ac:dyDescent="0.25">
      <c r="A12" t="s">
        <v>100</v>
      </c>
      <c r="B12" t="s">
        <v>101</v>
      </c>
      <c r="C12" t="s">
        <v>102</v>
      </c>
      <c r="D12" s="3">
        <v>34.585999999999999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47.512</v>
      </c>
    </row>
    <row r="14" spans="1:5" x14ac:dyDescent="0.25">
      <c r="A14" t="s">
        <v>112</v>
      </c>
      <c r="B14" t="s">
        <v>113</v>
      </c>
      <c r="C14" t="s">
        <v>114</v>
      </c>
      <c r="D14" s="3">
        <v>4.766</v>
      </c>
    </row>
    <row r="15" spans="1:5" x14ac:dyDescent="0.25">
      <c r="A15" t="s">
        <v>118</v>
      </c>
      <c r="B15" t="s">
        <v>119</v>
      </c>
      <c r="C15" t="s">
        <v>119</v>
      </c>
      <c r="D15" s="3">
        <v>0.68100000000000005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1.97</v>
      </c>
    </row>
    <row r="7" spans="1:5" x14ac:dyDescent="0.25">
      <c r="A7" t="s">
        <v>125</v>
      </c>
      <c r="B7" t="s">
        <v>126</v>
      </c>
      <c r="C7" t="s">
        <v>127</v>
      </c>
      <c r="D7" s="3">
        <v>1.97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6.625" customWidth="1"/>
    <col min="3" max="3" width="136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-0.53730748568395237</v>
      </c>
    </row>
    <row r="6" spans="1:4" x14ac:dyDescent="0.25">
      <c r="A6" t="s">
        <v>73</v>
      </c>
      <c r="B6" t="s">
        <v>74</v>
      </c>
      <c r="C6" t="s">
        <v>75</v>
      </c>
      <c r="D6" s="3">
        <v>0.17778386332760199</v>
      </c>
    </row>
    <row r="7" spans="1:4" x14ac:dyDescent="0.25">
      <c r="A7" t="s">
        <v>79</v>
      </c>
      <c r="B7" t="s">
        <v>80</v>
      </c>
      <c r="C7" t="s">
        <v>81</v>
      </c>
      <c r="D7" s="3">
        <v>0.26811541617366486</v>
      </c>
    </row>
    <row r="8" spans="1:4" x14ac:dyDescent="0.25">
      <c r="A8" t="s">
        <v>85</v>
      </c>
      <c r="B8" t="s">
        <v>86</v>
      </c>
      <c r="C8" t="s">
        <v>87</v>
      </c>
      <c r="D8" s="3">
        <v>-1.9910301281695886</v>
      </c>
    </row>
    <row r="9" spans="1:4" x14ac:dyDescent="0.25">
      <c r="A9" t="s">
        <v>91</v>
      </c>
      <c r="B9" t="s">
        <v>92</v>
      </c>
      <c r="C9" t="s">
        <v>93</v>
      </c>
      <c r="D9" s="3">
        <v>0.73115132390408111</v>
      </c>
    </row>
    <row r="10" spans="1:4" x14ac:dyDescent="0.25">
      <c r="A10" t="s">
        <v>97</v>
      </c>
      <c r="B10" t="s">
        <v>98</v>
      </c>
      <c r="C10" t="s">
        <v>99</v>
      </c>
      <c r="D10" s="3">
        <v>-0.87625278549575603</v>
      </c>
    </row>
    <row r="11" spans="1:4" x14ac:dyDescent="0.25">
      <c r="A11" t="s">
        <v>103</v>
      </c>
      <c r="B11" t="s">
        <v>104</v>
      </c>
      <c r="C11" t="s">
        <v>105</v>
      </c>
      <c r="D11" s="3">
        <v>0.43452730012968854</v>
      </c>
    </row>
    <row r="12" spans="1:4" x14ac:dyDescent="0.25">
      <c r="A12" t="s">
        <v>109</v>
      </c>
      <c r="B12" t="s">
        <v>110</v>
      </c>
      <c r="C12" t="s">
        <v>111</v>
      </c>
      <c r="D12" s="3">
        <v>0.22149108893326133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-0.29021804208226881</v>
      </c>
    </row>
    <row r="14" spans="1:4" x14ac:dyDescent="0.25">
      <c r="A14" t="s">
        <v>120</v>
      </c>
      <c r="B14" t="s">
        <v>121</v>
      </c>
      <c r="C14" t="s">
        <v>121</v>
      </c>
      <c r="D14" s="3">
        <v>-1.7969421681584063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HYPERLINK("http://gridw.home.pl/pub/audyt/Dokumentacja_fotograficzna_kartograficzna/ID_1797/Mapa_ID_1797.jpg","Mapa_ID_1797.jpg")</f>
        <v>Mapa_ID_1797.jpg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45041</v>
      </c>
      <c r="F6">
        <v>19.357222</v>
      </c>
      <c r="G6">
        <v>49.615000000000002</v>
      </c>
      <c r="H6" s="12" t="str">
        <f>HYPERLINK("https://gridw.home.pl/pub/audyt/Dokumentacja_fotograficzna_kartograficzna/ID_1797/1797_1.jpg","1797_1")</f>
        <v>1797_1</v>
      </c>
    </row>
    <row r="7" spans="1:8" x14ac:dyDescent="0.25">
      <c r="A7">
        <v>2</v>
      </c>
      <c r="B7" t="s">
        <v>48</v>
      </c>
      <c r="C7" t="s">
        <v>132</v>
      </c>
      <c r="D7" s="3" t="s">
        <v>131</v>
      </c>
      <c r="E7" s="20">
        <v>45041</v>
      </c>
      <c r="F7">
        <v>19.368888999999999</v>
      </c>
      <c r="G7">
        <v>49.618056000000003</v>
      </c>
      <c r="H7" s="12" t="str">
        <f>HYPERLINK("https://gridw.home.pl/pub/audyt/Dokumentacja_fotograficzna_kartograficzna/ID_1797/1797_2.jpg","1797_2")</f>
        <v>1797_2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45514A-DDC6-4F28-84CB-B08D06E7DC1D}"/>
</file>

<file path=customXml/itemProps2.xml><?xml version="1.0" encoding="utf-8"?>
<ds:datastoreItem xmlns:ds="http://schemas.openxmlformats.org/officeDocument/2006/customXml" ds:itemID="{14D7E963-E92F-4C93-8876-94CB885B0FDF}"/>
</file>

<file path=customXml/itemProps3.xml><?xml version="1.0" encoding="utf-8"?>
<ds:datastoreItem xmlns:ds="http://schemas.openxmlformats.org/officeDocument/2006/customXml" ds:itemID="{35AEAB3A-EF13-47FA-A0E6-A41F1FEEB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