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B7F7FD7A-1617-4565-BFD3-AE3A5B734AEF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<sst xmlns="http://schemas.openxmlformats.org/spreadsheetml/2006/main" count="163" uniqueCount="138">
  <si>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</si>
  <si>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</si>
  <si>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</si>
  <si>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</si>
  <si>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</si>
  <si>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</si>
  <si>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</si>
  <si>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</si>
  <si>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</si>
  <si>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</si>
  <si>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</si>
  <si>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</si>
  <si>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</si>
  <si>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</si>
  <si>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</si>
  <si>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</si>
  <si>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</si>
  <si>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</si>
  <si>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</si>
  <si>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</si>
  <si>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</si>
  <si>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</si>
  <si>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</si>
  <si>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</si>
  <si>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</si>
  <si>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</si>
  <si>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</si>
  <si>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</si>
  <si>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</si>
  <si>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</si>
  <si>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</si>
  <si>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</si>
  <si>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</si>
  <si>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</si>
  <si>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</si>
  <si>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</si>
  <si>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</si>
  <si>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</si>
  <si>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</si>
  <si>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</si>
  <si>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</si>
  <si>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</si>
  <si>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</si>
  <si>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</si>
  <si>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</si>
  <si>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</si>
  <si>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</si>
  <si>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</si>
  <si>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24-513.45-024</t>
  </si>
  <si>
    <t>3b</t>
  </si>
  <si>
    <t>E</t>
  </si>
  <si>
    <t>513.45</t>
  </si>
  <si>
    <t>Beskid Śląski</t>
  </si>
  <si>
    <t>Wyżyn i niskich gór; Dolin i Obniżeń</t>
  </si>
  <si>
    <t>Krzemianowe i glinokrzemianowe - erozyjne: pogórzy; Zalewowych den dolin - akumulacyjne: Równin zalewowych w terenach nizinnych i wyżynnych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</si>
  <si>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</si>
  <si>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</si>
  <si>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</si>
  <si>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</si>
  <si>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</si>
  <si>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</si>
  <si>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Wisła, Powiat cieszyński; Gmina Ustroń, Powiat cieszyński; Gmina Goleszów, Powiat cieszyński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</si>
  <si>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</si>
  <si>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</si>
  <si>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</si>
  <si>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</si>
  <si>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</si>
  <si>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</si>
  <si>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</si>
  <si>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</si>
  <si>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</si>
  <si>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</si>
  <si>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</si>
  <si>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</si>
  <si>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</si>
  <si>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</si>
  <si>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</si>
  <si>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</si>
  <si>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</si>
  <si>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</si>
  <si>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</si>
  <si>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</si>
  <si>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</si>
  <si>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</si>
  <si>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</si>
  <si>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</si>
  <si>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</si>
  <si>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</si>
  <si>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</si>
  <si>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</si>
  <si>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</si>
  <si>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</si>
  <si>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</si>
  <si>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</si>
  <si>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</si>
  <si>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</si>
  <si>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</si>
  <si>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</si>
  <si>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</si>
  <si>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</si>
  <si>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</si>
  <si>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</si>
  <si>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</si>
  <si>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</si>
  <si>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</si>
  <si>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</si>
  <si>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</si>
  <si>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</si>
  <si>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</si>
  <si>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</si>
  <si>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</si>
  <si>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</si>
  <si>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</si>
  <si>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</si>
  <si>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</si>
  <si>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</si>
  <si>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</si>
  <si>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</si>
  <si>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</si>
  <si>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</si>
  <si>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</si>
  <si>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</si>
  <si>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</si>
  <si>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</si>
  <si>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</si>
  <si>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</si>
  <si>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</si>
  <si>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</si>
  <si>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</si>
  <si>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</si>
  <si>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</si>
  <si>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</si>
  <si>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</si>
  <si>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</si>
  <si>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funkcja produkcji leśnej, funkcja ochrony przyrody</t>
  </si>
  <si>
    <t>funkcja turystyczna, funkcja ekologiczna</t>
  </si>
  <si>
    <t>Mała Czantoria - wzniesienie pokryte lasem regla dolnego widoczna ze szczytu Czantorii</t>
  </si>
  <si>
    <t>Adam Kaliszuk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</si>
</sst>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0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1.31</v>
      </c>
    </row>
    <row r="7" spans="1:5" x14ac:dyDescent="0.25">
      <c r="A7" t="s">
        <v>70</v>
      </c>
      <c r="B7" t="s">
        <v>71</v>
      </c>
      <c r="C7" t="s">
        <v>72</v>
      </c>
      <c r="D7" s="3">
        <v>53</v>
      </c>
    </row>
    <row r="8" spans="1:5" x14ac:dyDescent="0.25">
      <c r="A8" t="s">
        <v>76</v>
      </c>
      <c r="B8" t="s">
        <v>77</v>
      </c>
      <c r="C8" t="s">
        <v>78</v>
      </c>
      <c r="D8" s="3">
        <v>92.14</v>
      </c>
    </row>
    <row r="9" spans="1:5" x14ac:dyDescent="0.25">
      <c r="A9" t="s">
        <v>82</v>
      </c>
      <c r="B9" t="s">
        <v>83</v>
      </c>
      <c r="C9" t="s">
        <v>84</v>
      </c>
      <c r="D9" s="3">
        <v>25.34</v>
      </c>
    </row>
    <row r="10" spans="1:5" x14ac:dyDescent="0.25">
      <c r="A10" t="s">
        <v>88</v>
      </c>
      <c r="B10" t="s">
        <v>89</v>
      </c>
      <c r="C10" t="s">
        <v>90</v>
      </c>
      <c r="D10" s="3">
        <v>0.28599999999999998</v>
      </c>
    </row>
    <row r="11" spans="1:5" x14ac:dyDescent="0.25">
      <c r="A11" t="s">
        <v>94</v>
      </c>
      <c r="B11" t="s">
        <v>95</v>
      </c>
      <c r="C11" t="s">
        <v>96</v>
      </c>
      <c r="D11" s="3">
        <v>0.23300000000000001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97.576999999999998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8.3000000000000004E-2</v>
      </c>
    </row>
    <row r="14" spans="1:5" x14ac:dyDescent="0.25">
      <c r="A14" t="s">
        <v>112</v>
      </c>
      <c r="B14" t="s">
        <v>113</v>
      </c>
      <c r="C14" t="s">
        <v>114</v>
      </c>
      <c r="D14" s="3">
        <v>1.9470000000000001</v>
      </c>
    </row>
    <row r="15" spans="1:5" x14ac:dyDescent="0.25">
      <c r="A15" t="s">
        <v>118</v>
      </c>
      <c r="B15" t="s">
        <v>119</v>
      </c>
      <c r="C15" t="s">
        <v>120</v>
      </c>
      <c r="D15" s="3">
        <v>0.33700000000000002</v>
      </c>
    </row>
    <row r="16" spans="1:5" x14ac:dyDescent="0.25">
      <c r="A16" t="s">
        <v>124</v>
      </c>
      <c r="B16" t="s">
        <v>125</v>
      </c>
      <c r="C16" t="s">
        <v>126</v>
      </c>
      <c r="D16" s="3">
        <v>3.9E-2</v>
      </c>
    </row>
    <row r="17" spans="1:4" x14ac:dyDescent="0.25">
      <c r="A17" t="s">
        <v>130</v>
      </c>
      <c r="B17" t="s">
        <v>131</v>
      </c>
      <c r="C17" t="s">
        <v>131</v>
      </c>
      <c r="D17" s="3">
        <v>2.0019999999999998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-1.1227613086144148</v>
      </c>
    </row>
    <row r="6" spans="1:4" x14ac:dyDescent="0.25">
      <c r="A6" t="s">
        <v>73</v>
      </c>
      <c r="B6" t="s">
        <v>74</v>
      </c>
      <c r="C6" t="s">
        <v>75</v>
      </c>
      <c r="D6" s="3">
        <v>0.35599278505567455</v>
      </c>
    </row>
    <row r="7" spans="1:4" x14ac:dyDescent="0.25">
      <c r="A7" t="s">
        <v>79</v>
      </c>
      <c r="B7" t="s">
        <v>80</v>
      </c>
      <c r="C7" t="s">
        <v>81</v>
      </c>
      <c r="D7" s="3">
        <v>1.1521639193307627</v>
      </c>
    </row>
    <row r="8" spans="1:4" x14ac:dyDescent="0.25">
      <c r="A8" t="s">
        <v>85</v>
      </c>
      <c r="B8" t="s">
        <v>86</v>
      </c>
      <c r="C8" t="s">
        <v>87</v>
      </c>
      <c r="D8" s="3">
        <v>1.3429568499662454</v>
      </c>
    </row>
    <row r="9" spans="1:4" x14ac:dyDescent="0.25">
      <c r="A9" t="s">
        <v>91</v>
      </c>
      <c r="B9" t="s">
        <v>92</v>
      </c>
      <c r="C9" t="s">
        <v>93</v>
      </c>
      <c r="D9" s="3">
        <v>-0.44268737128714086</v>
      </c>
    </row>
    <row r="10" spans="1:4" x14ac:dyDescent="0.25">
      <c r="A10" t="s">
        <v>97</v>
      </c>
      <c r="B10" t="s">
        <v>98</v>
      </c>
      <c r="C10" t="s">
        <v>99</v>
      </c>
      <c r="D10" s="3">
        <v>-0.53181201363893493</v>
      </c>
    </row>
    <row r="11" spans="1:4" x14ac:dyDescent="0.25">
      <c r="A11" t="s">
        <v>103</v>
      </c>
      <c r="B11" t="s">
        <v>104</v>
      </c>
      <c r="C11" t="s">
        <v>105</v>
      </c>
      <c r="D11" s="3">
        <v>1.0211565094460981</v>
      </c>
    </row>
    <row r="12" spans="1:4" x14ac:dyDescent="0.25">
      <c r="A12" t="s">
        <v>109</v>
      </c>
      <c r="B12" t="s">
        <v>110</v>
      </c>
      <c r="C12" t="s">
        <v>111</v>
      </c>
      <c r="D12" s="3">
        <v>-0.62843701960162413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-0.68279965680214449</v>
      </c>
    </row>
    <row r="14" spans="1:4" x14ac:dyDescent="0.25">
      <c r="A14" t="s">
        <v>121</v>
      </c>
      <c r="B14" t="s">
        <v>122</v>
      </c>
      <c r="C14" t="s">
        <v>123</v>
      </c>
      <c r="D14" s="3">
        <v>-8.5114176016130708E-2</v>
      </c>
    </row>
    <row r="15" spans="1:4" x14ac:dyDescent="0.25">
      <c r="A15" t="s">
        <v>127</v>
      </c>
      <c r="B15" t="s">
        <v>128</v>
      </c>
      <c r="C15" t="s">
        <v>129</v>
      </c>
      <c r="D15" s="3">
        <v>-0.64765758291625597</v>
      </c>
    </row>
    <row r="16" spans="1:4" x14ac:dyDescent="0.25">
      <c r="A16" t="s">
        <v>132</v>
      </c>
      <c r="B16" t="s">
        <v>133</v>
      </c>
      <c r="C16" t="s">
        <v>133</v>
      </c>
      <c r="D16" s="3">
        <v>2.4695762028331281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HYPERLINK("http://gridw.home.pl/pub/audyt/Dokumentacja_fotograficzna_kartograficzna/ID_1511/Mapa_ID_1511.jpg","Mapa_ID_1511.jpg")</f>
        <v>Mapa_ID_1511.jpg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44880</v>
      </c>
      <c r="F6">
        <v>18.804444</v>
      </c>
      <c r="G6">
        <v>49.678610999999997</v>
      </c>
      <c r="H6" s="12" t="str">
        <f>HYPERLINK("https://gridw.home.pl/pub/audyt/Dokumentacja_fotograficzna_kartograficzna/ID_1511/1511_1.jpg","1511_1")</f>
        <v>1511_1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7932EC-4FD3-4484-8D30-7AE6B17FBE52}"/>
</file>

<file path=customXml/itemProps2.xml><?xml version="1.0" encoding="utf-8"?>
<ds:datastoreItem xmlns:ds="http://schemas.openxmlformats.org/officeDocument/2006/customXml" ds:itemID="{AFBD6493-93DA-47F8-9409-30DECC4A3213}"/>
</file>

<file path=customXml/itemProps3.xml><?xml version="1.0" encoding="utf-8"?>
<ds:datastoreItem xmlns:ds="http://schemas.openxmlformats.org/officeDocument/2006/customXml" ds:itemID="{4CCFAA77-D1B2-4F57-9FE2-16023706C4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