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A58079F3-6912-4090-831D-3E01643C00E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C6" i="12"/>
</calcChain>
</file>

<file path=xl/sharedStrings.xml><?xml version="1.0" encoding="utf-8"?>
<sst xmlns="http://schemas.openxmlformats.org/spreadsheetml/2006/main" count="94" uniqueCount="69">
  <si>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</si>
  <si>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</si>
  <si>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</si>
  <si>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</si>
  <si>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</si>
  <si>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</si>
  <si>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</si>
  <si>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</si>
  <si>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</si>
  <si>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</si>
  <si>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</si>
  <si>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</si>
  <si>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</si>
  <si>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</si>
  <si>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</si>
  <si>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</si>
  <si>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</si>
  <si>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</si>
  <si>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</si>
  <si>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</si>
  <si>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</si>
  <si>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</si>
  <si>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</si>
  <si>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</si>
  <si>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</si>
  <si>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</si>
  <si>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</si>
  <si>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</si>
  <si>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</si>
  <si>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</si>
  <si>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</si>
  <si>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</si>
  <si>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</si>
  <si>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</si>
  <si>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</si>
  <si>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</si>
  <si>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</si>
  <si>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</si>
  <si>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</si>
  <si>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</si>
  <si>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</si>
  <si>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</si>
  <si>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</si>
  <si>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</si>
  <si>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</si>
  <si>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</si>
  <si>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</si>
  <si>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</si>
  <si>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24-513.45-012</t>
  </si>
  <si>
    <t>8b</t>
  </si>
  <si>
    <t>D,G</t>
  </si>
  <si>
    <t>513.45</t>
  </si>
  <si>
    <t>Beskid Śląski</t>
  </si>
  <si>
    <t>Wyżyn i niskich gór; Dolin i Obniżeń</t>
  </si>
  <si>
    <t>Krzemianowe i glinokrzemianowe - erozyjne: pogórzy; Zalewowych den dolin - akumulacyjne: Równin zalewowych w terenach nizinnych i wyżynnych</t>
  </si>
  <si>
    <t>H.1a.1.b</t>
  </si>
  <si>
    <t>Bielski</t>
  </si>
  <si>
    <t>33</t>
  </si>
  <si>
    <t>Żyzna buczyna karpacka, odmiana zachodniokarpacka, forma reglowa</t>
  </si>
  <si>
    <t>III.C.1</t>
  </si>
  <si>
    <t>Sląsk Cieszyński, część podgórska, zurbanizowana</t>
  </si>
  <si>
    <t>Gmina Ustroń, Powiat cieszyński</t>
  </si>
  <si>
    <t>05.06.2023</t>
  </si>
  <si>
    <t>A. Cieszewska, R. Giedych, J. Adamczyk-Jabłońska, J. Dudek-Klimiuk, P. Wałdykowski</t>
  </si>
  <si>
    <t>funkcja rozrywkowo-wypoczynkowa</t>
  </si>
  <si>
    <t>funkcja ekologiczna, funkcja turystyczna</t>
  </si>
  <si>
    <t>Ustroń Zawodzie - rozległa panorama charakterystycznych „Piramid”</t>
  </si>
  <si>
    <t>Adam Kaliszuk</t>
  </si>
  <si>
    <t>Ustroń Zawodzie - dominanty kulturowe - tzw. „Piramidy” - obiekty architektury sanatoryjnej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</si>
</sst>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20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9.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64</v>
      </c>
      <c r="C8" s="11"/>
    </row>
    <row r="9" spans="1:3" x14ac:dyDescent="0.25">
      <c r="A9" s="1" t="s">
        <v>27</v>
      </c>
      <c r="B9" s="10" t="s">
        <v>65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4"/>
  <sheetViews>
    <sheetView workbookViewId="0">
      <selection activeCell="C41" sqref="C41"/>
    </sheetView>
  </sheetViews>
  <sheetFormatPr defaultRowHeight="14.3" x14ac:dyDescent="0.25"/>
  <cols>
    <col min="4" max="4" width="44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28.55" x14ac:dyDescent="0.25">
      <c r="A4" s="5" t="s">
        <v>29</v>
      </c>
      <c r="B4" s="5" t="s">
        <v>14</v>
      </c>
      <c r="C4" s="5" t="s">
        <v>15</v>
      </c>
      <c r="D4" s="6" t="s">
        <v>30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HYPERLINK("http://gridw.home.pl/pub/audyt/Dokumentacja_fotograficzna_kartograficzna/ID_1498/Mapa_ID_1498.jpg","Mapa_ID_1498.jpg")</f>
        <v>Mapa_ID_1498.jpg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7"/>
  <sheetViews>
    <sheetView tabSelected="1" workbookViewId="0">
      <selection activeCell="A6" sqref="A6:H7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66</v>
      </c>
      <c r="D6" s="3" t="s">
        <v>67</v>
      </c>
      <c r="E6" s="20">
        <v>44880</v>
      </c>
      <c r="F6">
        <v>18.804722000000002</v>
      </c>
      <c r="G6">
        <v>49.678888999999998</v>
      </c>
      <c r="H6" s="12" t="str">
        <f>HYPERLINK("https://gridw.home.pl/pub/audyt/Dokumentacja_fotograficzna_kartograficzna/ID_1498/1498_1.jpg","1498_1")</f>
        <v>1498_1</v>
      </c>
    </row>
    <row r="7" spans="1:8" x14ac:dyDescent="0.25">
      <c r="A7">
        <v>2</v>
      </c>
      <c r="B7" t="s">
        <v>48</v>
      </c>
      <c r="C7" t="s">
        <v>68</v>
      </c>
      <c r="D7" s="3" t="s">
        <v>67</v>
      </c>
      <c r="E7" s="20">
        <v>44880</v>
      </c>
      <c r="F7">
        <v>18.804722000000002</v>
      </c>
      <c r="G7">
        <v>49.678888999999998</v>
      </c>
      <c r="H7" s="12" t="str">
        <f>HYPERLINK("https://gridw.home.pl/pub/audyt/Dokumentacja_fotograficzna_kartograficzna/ID_1498/1498_2.jpg","1498_2")</f>
        <v>1498_2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C24223-9915-4D10-A437-4831D5C41513}"/>
</file>

<file path=customXml/itemProps2.xml><?xml version="1.0" encoding="utf-8"?>
<ds:datastoreItem xmlns:ds="http://schemas.openxmlformats.org/officeDocument/2006/customXml" ds:itemID="{F78B7A12-FD65-43A7-BA4C-73F5B88A7466}"/>
</file>

<file path=customXml/itemProps3.xml><?xml version="1.0" encoding="utf-8"?>
<ds:datastoreItem xmlns:ds="http://schemas.openxmlformats.org/officeDocument/2006/customXml" ds:itemID="{3783A0F7-F946-40BD-B0BB-43469A70E3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