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150D49-197F-4119-BF26-EC1A3B6A4F5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<sst xmlns="http://schemas.openxmlformats.org/spreadsheetml/2006/main" count="169" uniqueCount="136">
  <si>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</si>
  <si>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</si>
  <si>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</si>
  <si>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</si>
  <si>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</si>
  <si>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</si>
  <si>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</si>
  <si>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</si>
  <si>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</si>
  <si>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</si>
  <si>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</si>
  <si>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</si>
  <si>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</si>
  <si>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</si>
  <si>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</si>
  <si>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</si>
  <si>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</si>
  <si>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</si>
  <si>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</si>
  <si>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</si>
  <si>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</si>
  <si>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</si>
  <si>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</si>
  <si>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</si>
  <si>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</si>
  <si>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</si>
  <si>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</si>
  <si>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</si>
  <si>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</si>
  <si>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</si>
  <si>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</si>
  <si>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</si>
  <si>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</si>
  <si>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</si>
  <si>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</si>
  <si>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</si>
  <si>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</si>
  <si>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</si>
  <si>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</si>
  <si>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</si>
  <si>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</si>
  <si>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</si>
  <si>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</si>
  <si>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</si>
  <si>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</si>
  <si>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</si>
  <si>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</si>
  <si>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</si>
  <si>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24-341.22-017</t>
  </si>
  <si>
    <t>6c</t>
  </si>
  <si>
    <t>C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</si>
  <si>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</si>
  <si>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</si>
  <si>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</si>
  <si>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</si>
  <si>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</si>
  <si>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</si>
  <si>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</si>
  <si>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</si>
  <si>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</si>
  <si>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</si>
  <si>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</si>
  <si>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</si>
  <si>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</si>
  <si>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</si>
  <si>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A3</t>
  </si>
  <si>
    <t>A3a</t>
  </si>
  <si>
    <t>1</t>
  </si>
  <si>
    <t>A3</t>
  </si>
  <si>
    <t>A3a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</si>
  <si>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</si>
  <si>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</si>
  <si>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</si>
  <si>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</si>
  <si>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</si>
  <si>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</si>
  <si>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</si>
  <si>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</si>
  <si>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</si>
  <si>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</si>
  <si>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</si>
  <si>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</si>
  <si>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</si>
  <si>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</si>
  <si>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</si>
  <si>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</si>
  <si>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</si>
  <si>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</si>
  <si>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</si>
  <si>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</si>
  <si>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</si>
  <si>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</si>
  <si>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</si>
  <si>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</si>
  <si>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</si>
  <si>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</si>
  <si>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</si>
  <si>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</si>
  <si>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</si>
  <si>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</si>
  <si>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</si>
  <si>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</si>
  <si>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</si>
  <si>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</si>
  <si>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</si>
  <si>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</si>
  <si>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</si>
  <si>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</si>
  <si>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</si>
  <si>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</si>
  <si>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</si>
  <si>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</si>
  <si>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</si>
  <si>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</si>
  <si>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</si>
  <si>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</si>
  <si>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</si>
  <si>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</si>
  <si>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</si>
  <si>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</si>
  <si>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</si>
  <si>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</si>
  <si>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</si>
  <si>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</si>
  <si>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</si>
  <si>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</si>
  <si>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</si>
  <si>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B6</t>
  </si>
  <si>
    <t>B6g</t>
  </si>
  <si>
    <t>Zborowskie - wodzenie niedźwiedzia, koło gospodyń, tradycyjna zabudowa, ruiny fabryki fajek</t>
  </si>
  <si>
    <t>funkcja produkcji rolnej, funkcja ekologiczna</t>
  </si>
  <si>
    <t>Grunty orne i zabudowania wsi Zborowskie</t>
  </si>
  <si>
    <t>Krzysztof Badora</t>
  </si>
  <si>
    <t>Tereny rolnicze w otoczeniu leśnym Zborowskiego</t>
  </si>
  <si>
    <t>Nowa zabudowa rolnicza w Zborowskim</t>
  </si>
  <si>
    <t>Starsza zabudowa rolnicza Zborowskiego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</si>
</sst>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0.09</v>
      </c>
    </row>
    <row r="7" spans="1:5" x14ac:dyDescent="0.25">
      <c r="A7" t="s">
        <v>70</v>
      </c>
      <c r="B7" t="s">
        <v>71</v>
      </c>
      <c r="C7" t="s">
        <v>71</v>
      </c>
      <c r="D7" s="3">
        <v>16.501000000000001</v>
      </c>
    </row>
    <row r="8" spans="1:5" x14ac:dyDescent="0.25">
      <c r="A8" t="s">
        <v>74</v>
      </c>
      <c r="B8" t="s">
        <v>75</v>
      </c>
      <c r="C8" t="s">
        <v>76</v>
      </c>
      <c r="D8" s="3">
        <v>1.2999999999999999E-2</v>
      </c>
    </row>
    <row r="9" spans="1:5" x14ac:dyDescent="0.25">
      <c r="A9" t="s">
        <v>80</v>
      </c>
      <c r="B9" t="s">
        <v>81</v>
      </c>
      <c r="C9" t="s">
        <v>82</v>
      </c>
      <c r="D9" s="3">
        <v>2.0459999999999998</v>
      </c>
    </row>
    <row r="10" spans="1:5" x14ac:dyDescent="0.25">
      <c r="A10" t="s">
        <v>86</v>
      </c>
      <c r="B10" t="s">
        <v>87</v>
      </c>
      <c r="C10" t="s">
        <v>88</v>
      </c>
      <c r="D10" s="3">
        <v>2.456</v>
      </c>
    </row>
    <row r="11" spans="1:5" x14ac:dyDescent="0.25">
      <c r="A11" t="s">
        <v>92</v>
      </c>
      <c r="B11" t="s">
        <v>93</v>
      </c>
      <c r="C11" t="s">
        <v>94</v>
      </c>
      <c r="D11" s="3">
        <v>5.8840000000000003</v>
      </c>
    </row>
    <row r="12" spans="1:5" x14ac:dyDescent="0.25">
      <c r="A12" t="s">
        <v>98</v>
      </c>
      <c r="B12" t="s">
        <v>99</v>
      </c>
      <c r="C12" t="s">
        <v>100</v>
      </c>
      <c r="D12" s="3">
        <v>73.462000000000003</v>
      </c>
    </row>
    <row r="13" spans="1:5" x14ac:dyDescent="0.25">
      <c r="A13" t="s">
        <v>104</v>
      </c>
      <c r="B13" t="s">
        <v>105</v>
      </c>
      <c r="C13" t="s">
        <v>106</v>
      </c>
      <c r="D13" s="3">
        <v>12.625999999999999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7.4610000000000003</v>
      </c>
    </row>
    <row r="15" spans="1:5" x14ac:dyDescent="0.25">
      <c r="A15" t="s">
        <v>116</v>
      </c>
      <c r="B15" t="s">
        <v>117</v>
      </c>
      <c r="C15" t="s">
        <v>118</v>
      </c>
      <c r="D15" s="3">
        <v>0.28100000000000003</v>
      </c>
    </row>
    <row r="16" spans="1:5" x14ac:dyDescent="0.25">
      <c r="A16" t="s">
        <v>122</v>
      </c>
      <c r="B16" t="s">
        <v>123</v>
      </c>
      <c r="C16" t="s">
        <v>123</v>
      </c>
      <c r="D16" s="3">
        <v>1.2729999999999999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126</v>
      </c>
      <c r="B6" t="s">
        <v>127</v>
      </c>
      <c r="C6" t="s">
        <v>128</v>
      </c>
      <c r="D6" s="3">
        <v>0.28999999999999998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76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129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-0.7421377566649886</v>
      </c>
    </row>
    <row r="6" spans="1:4" x14ac:dyDescent="0.25">
      <c r="A6" t="s">
        <v>72</v>
      </c>
      <c r="B6" t="s">
        <v>73</v>
      </c>
      <c r="C6" t="s">
        <v>73</v>
      </c>
      <c r="D6" s="3">
        <v>-0.56881542608941205</v>
      </c>
    </row>
    <row r="7" spans="1:4" x14ac:dyDescent="0.25">
      <c r="A7" t="s">
        <v>77</v>
      </c>
      <c r="B7" t="s">
        <v>78</v>
      </c>
      <c r="C7" t="s">
        <v>79</v>
      </c>
      <c r="D7" s="3">
        <v>-0.90193185800954878</v>
      </c>
    </row>
    <row r="8" spans="1:4" x14ac:dyDescent="0.25">
      <c r="A8" t="s">
        <v>83</v>
      </c>
      <c r="B8" t="s">
        <v>84</v>
      </c>
      <c r="C8" t="s">
        <v>85</v>
      </c>
      <c r="D8" s="3">
        <v>0.16255006065444771</v>
      </c>
    </row>
    <row r="9" spans="1:4" x14ac:dyDescent="0.25">
      <c r="A9" t="s">
        <v>89</v>
      </c>
      <c r="B9" t="s">
        <v>90</v>
      </c>
      <c r="C9" t="s">
        <v>91</v>
      </c>
      <c r="D9" s="3">
        <v>-0.46881205210149574</v>
      </c>
    </row>
    <row r="10" spans="1:4" x14ac:dyDescent="0.25">
      <c r="A10" t="s">
        <v>95</v>
      </c>
      <c r="B10" t="s">
        <v>96</v>
      </c>
      <c r="C10" t="s">
        <v>97</v>
      </c>
      <c r="D10" s="3">
        <v>-0.88612748504819194</v>
      </c>
    </row>
    <row r="11" spans="1:4" x14ac:dyDescent="0.25">
      <c r="A11" t="s">
        <v>101</v>
      </c>
      <c r="B11" t="s">
        <v>102</v>
      </c>
      <c r="C11" t="s">
        <v>103</v>
      </c>
      <c r="D11" s="3">
        <v>1.5292410516759383</v>
      </c>
    </row>
    <row r="12" spans="1:4" x14ac:dyDescent="0.25">
      <c r="A12" t="s">
        <v>107</v>
      </c>
      <c r="B12" t="s">
        <v>108</v>
      </c>
      <c r="C12" t="s">
        <v>109</v>
      </c>
      <c r="D12" s="3">
        <v>-1.3240414053403524</v>
      </c>
    </row>
    <row r="13" spans="1:4" x14ac:dyDescent="0.25">
      <c r="A13" t="s">
        <v>113</v>
      </c>
      <c r="B13" t="s">
        <v>114</v>
      </c>
      <c r="C13" t="s">
        <v>115</v>
      </c>
      <c r="D13" s="3">
        <v>-0.22154355759729219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-0.73400889022969795</v>
      </c>
    </row>
    <row r="15" spans="1:4" x14ac:dyDescent="0.25">
      <c r="A15" t="s">
        <v>124</v>
      </c>
      <c r="B15" t="s">
        <v>125</v>
      </c>
      <c r="C15" t="s">
        <v>125</v>
      </c>
      <c r="D15" s="3">
        <v>-0.38691831644266139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HYPERLINK("http://gridw.home.pl/pub/audyt/Dokumentacja_fotograficzna_kartograficzna/ID_654/Mapa_ID_654.jpg","Mapa_ID_654.jpg")</f>
        <v>Mapa_ID_654.jpg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45046</v>
      </c>
      <c r="F6">
        <v>18.395890000000001</v>
      </c>
      <c r="G6">
        <v>50.461019999999998</v>
      </c>
      <c r="H6" s="12" t="str">
        <f>HYPERLINK("https://gridw.home.pl/pub/audyt/Dokumentacja_fotograficzna_kartograficzna/ID_654/654_1.jpg","654_1")</f>
        <v>654_1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45046</v>
      </c>
      <c r="F7">
        <v>18.395890000000001</v>
      </c>
      <c r="G7">
        <v>50.461019999999998</v>
      </c>
      <c r="H7" s="12" t="str">
        <f>HYPERLINK("https://gridw.home.pl/pub/audyt/Dokumentacja_fotograficzna_kartograficzna/ID_654/654_2.jpg","654_2")</f>
        <v>654_2</v>
      </c>
    </row>
    <row r="8" spans="1:8" x14ac:dyDescent="0.25">
      <c r="A8">
        <v>3</v>
      </c>
      <c r="B8" t="s">
        <v>48</v>
      </c>
      <c r="C8" t="s">
        <v>134</v>
      </c>
      <c r="D8" s="3" t="s">
        <v>132</v>
      </c>
      <c r="E8" s="20">
        <v>45046</v>
      </c>
      <c r="F8">
        <v>18.40605</v>
      </c>
      <c r="G8">
        <v>50.462040000000002</v>
      </c>
      <c r="H8" s="12" t="str">
        <f>HYPERLINK("https://gridw.home.pl/pub/audyt/Dokumentacja_fotograficzna_kartograficzna/ID_654/654_3.jpg","654_3")</f>
        <v>654_3</v>
      </c>
    </row>
    <row r="9" spans="1:8" x14ac:dyDescent="0.25">
      <c r="A9">
        <v>4</v>
      </c>
      <c r="B9" t="s">
        <v>48</v>
      </c>
      <c r="C9" t="s">
        <v>135</v>
      </c>
      <c r="D9" s="3" t="s">
        <v>132</v>
      </c>
      <c r="E9" s="20">
        <v>45046</v>
      </c>
      <c r="F9">
        <v>18.403980000000001</v>
      </c>
      <c r="G9">
        <v>50.468029999999999</v>
      </c>
      <c r="H9" s="12" t="str">
        <f>HYPERLINK("https://gridw.home.pl/pub/audyt/Dokumentacja_fotograficzna_kartograficzna/ID_654/654_4.jpg","654_4")</f>
        <v>654_4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92F4C4-C524-4657-A164-C9406F99F42A}"/>
</file>

<file path=customXml/itemProps2.xml><?xml version="1.0" encoding="utf-8"?>
<ds:datastoreItem xmlns:ds="http://schemas.openxmlformats.org/officeDocument/2006/customXml" ds:itemID="{85CE250F-56E7-49A2-993C-209BFD9040FB}"/>
</file>

<file path=customXml/itemProps3.xml><?xml version="1.0" encoding="utf-8"?>
<ds:datastoreItem xmlns:ds="http://schemas.openxmlformats.org/officeDocument/2006/customXml" ds:itemID="{9D18C2C6-D7A6-425D-A055-DAD477EEAD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