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552D4CA-F8E0-4630-85C2-5AA178680D0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<sst xmlns="http://schemas.openxmlformats.org/spreadsheetml/2006/main" count="163" uniqueCount="134">
  <si>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</si>
  <si>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</si>
  <si>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</si>
  <si>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</si>
  <si>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</si>
  <si>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</si>
  <si>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</si>
  <si>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</si>
  <si>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</si>
  <si>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</si>
  <si>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</si>
  <si>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</si>
  <si>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</si>
  <si>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</si>
  <si>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</si>
  <si>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</si>
  <si>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</si>
  <si>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</si>
  <si>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</si>
  <si>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</si>
  <si>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</si>
  <si>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</si>
  <si>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</si>
  <si>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</si>
  <si>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</si>
  <si>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</si>
  <si>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</si>
  <si>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</si>
  <si>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</si>
  <si>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</si>
  <si>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</si>
  <si>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</si>
  <si>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</si>
  <si>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</si>
  <si>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</si>
  <si>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</si>
  <si>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</si>
  <si>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</si>
  <si>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</si>
  <si>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</si>
  <si>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</si>
  <si>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</si>
  <si>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</si>
  <si>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</si>
  <si>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</si>
  <si>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</si>
  <si>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</si>
  <si>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</si>
  <si>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24-513.51-064</t>
  </si>
  <si>
    <t>3a</t>
  </si>
  <si>
    <t>E</t>
  </si>
  <si>
    <t>513.51</t>
  </si>
  <si>
    <t>Beskid Żywiecko-Orawski</t>
  </si>
  <si>
    <t>Gór średnich i wysokich</t>
  </si>
  <si>
    <t>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</si>
  <si>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</si>
  <si>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</si>
  <si>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</si>
  <si>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</si>
  <si>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</si>
  <si>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</si>
  <si>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Ujsoły, Powiat żywiecki; Gmina Węgierska Górka, Powiat żywiecki; 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</si>
  <si>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</si>
  <si>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</si>
  <si>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</si>
  <si>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</si>
  <si>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</si>
  <si>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</si>
  <si>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</si>
  <si>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</si>
  <si>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</si>
  <si>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</si>
  <si>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</si>
  <si>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</si>
  <si>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</si>
  <si>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</si>
  <si>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</si>
  <si>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</si>
  <si>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</si>
  <si>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</si>
  <si>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</si>
  <si>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</si>
  <si>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</si>
  <si>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</si>
  <si>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</si>
  <si>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</si>
  <si>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</si>
  <si>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</si>
  <si>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</si>
  <si>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</si>
  <si>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</si>
  <si>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</si>
  <si>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</si>
  <si>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</si>
  <si>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</si>
  <si>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</si>
  <si>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</si>
  <si>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</si>
  <si>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</si>
  <si>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</si>
  <si>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</si>
  <si>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</si>
  <si>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</si>
  <si>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</si>
  <si>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</si>
  <si>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</si>
  <si>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</si>
  <si>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</si>
  <si>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</si>
  <si>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</si>
  <si>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</si>
  <si>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</si>
  <si>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</si>
  <si>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</si>
  <si>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</si>
  <si>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</si>
  <si>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</si>
  <si>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</si>
  <si>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</si>
  <si>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</si>
  <si>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</si>
  <si>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</si>
  <si>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</si>
  <si>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</si>
  <si>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</si>
  <si>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</si>
  <si>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</si>
  <si>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B2</t>
  </si>
  <si>
    <t>B2f</t>
  </si>
  <si>
    <t>funkcja produkcji leśnej, funkcja ochrony przyrody</t>
  </si>
  <si>
    <t>funkcja turystyczna, funkcja ekologiczna</t>
  </si>
  <si>
    <t>Rozległa Hala Rysianka w strefie grzbietu o wysokich walorach fizjonomicznych</t>
  </si>
  <si>
    <t>Adam Kaliszuk</t>
  </si>
  <si>
    <t>Szeroki grzbiet z Halą Łyśniewską w masywie Romanki - widok z Hali Rysianka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</si>
</sst>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7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38</v>
      </c>
    </row>
    <row r="7" spans="1:5" x14ac:dyDescent="0.25">
      <c r="A7" t="s">
        <v>70</v>
      </c>
      <c r="B7" t="s">
        <v>71</v>
      </c>
      <c r="C7" t="s">
        <v>72</v>
      </c>
      <c r="D7" s="3">
        <v>3.42</v>
      </c>
    </row>
    <row r="8" spans="1:5" x14ac:dyDescent="0.25">
      <c r="A8" t="s">
        <v>76</v>
      </c>
      <c r="B8" t="s">
        <v>77</v>
      </c>
      <c r="C8" t="s">
        <v>78</v>
      </c>
      <c r="D8" s="3">
        <v>94.093000000000004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58.999000000000002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2.9000000000000001E-2</v>
      </c>
    </row>
    <row r="12" spans="1:5" x14ac:dyDescent="0.25">
      <c r="A12" t="s">
        <v>98</v>
      </c>
      <c r="B12" t="s">
        <v>99</v>
      </c>
      <c r="C12" t="s">
        <v>100</v>
      </c>
      <c r="D12" s="3">
        <v>92.972999999999999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6.9219999999999997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8.9999999999999993E-3</v>
      </c>
    </row>
    <row r="15" spans="1:5" x14ac:dyDescent="0.25">
      <c r="A15" t="s">
        <v>116</v>
      </c>
      <c r="B15" t="s">
        <v>117</v>
      </c>
      <c r="C15" t="s">
        <v>118</v>
      </c>
      <c r="D15" s="3">
        <v>9.6000000000000002E-2</v>
      </c>
    </row>
    <row r="16" spans="1:5" x14ac:dyDescent="0.25">
      <c r="A16" t="s">
        <v>122</v>
      </c>
      <c r="B16" t="s">
        <v>123</v>
      </c>
      <c r="C16" t="s">
        <v>123</v>
      </c>
      <c r="D16" s="3">
        <v>0.53700000000000003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126</v>
      </c>
      <c r="B6" t="s">
        <v>127</v>
      </c>
      <c r="C6" t="s">
        <v>128</v>
      </c>
      <c r="D6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0.48985325059239415</v>
      </c>
    </row>
    <row r="6" spans="1:4" x14ac:dyDescent="0.25">
      <c r="A6" t="s">
        <v>73</v>
      </c>
      <c r="B6" t="s">
        <v>74</v>
      </c>
      <c r="C6" t="s">
        <v>75</v>
      </c>
      <c r="D6" s="3">
        <v>-0.73146790179240884</v>
      </c>
    </row>
    <row r="7" spans="1:4" x14ac:dyDescent="0.25">
      <c r="A7" t="s">
        <v>79</v>
      </c>
      <c r="B7" t="s">
        <v>80</v>
      </c>
      <c r="C7" t="s">
        <v>81</v>
      </c>
      <c r="D7" s="3">
        <v>1.6220352776350366</v>
      </c>
    </row>
    <row r="8" spans="1:4" x14ac:dyDescent="0.25">
      <c r="A8" t="s">
        <v>85</v>
      </c>
      <c r="B8" t="s">
        <v>86</v>
      </c>
      <c r="C8" t="s">
        <v>87</v>
      </c>
      <c r="D8" s="3">
        <v>5.1910248729126263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-0.87107698628567265</v>
      </c>
    </row>
    <row r="11" spans="1:4" x14ac:dyDescent="0.25">
      <c r="A11" t="s">
        <v>101</v>
      </c>
      <c r="B11" t="s">
        <v>102</v>
      </c>
      <c r="C11" t="s">
        <v>103</v>
      </c>
      <c r="D11" s="3">
        <v>0.43308827777828929</v>
      </c>
    </row>
    <row r="12" spans="1:4" x14ac:dyDescent="0.25">
      <c r="A12" t="s">
        <v>107</v>
      </c>
      <c r="B12" t="s">
        <v>108</v>
      </c>
      <c r="C12" t="s">
        <v>109</v>
      </c>
      <c r="D12" s="3">
        <v>0.10845124232614567</v>
      </c>
    </row>
    <row r="13" spans="1:4" x14ac:dyDescent="0.25">
      <c r="A13" t="s">
        <v>113</v>
      </c>
      <c r="B13" t="s">
        <v>114</v>
      </c>
      <c r="C13" t="s">
        <v>115</v>
      </c>
      <c r="D13" s="3">
        <v>-0.67054123876838911</v>
      </c>
    </row>
    <row r="14" spans="1:4" x14ac:dyDescent="0.25">
      <c r="A14" t="s">
        <v>119</v>
      </c>
      <c r="B14" t="s">
        <v>120</v>
      </c>
      <c r="C14" t="s">
        <v>121</v>
      </c>
      <c r="D14" s="3">
        <v>-0.66696261276877566</v>
      </c>
    </row>
    <row r="15" spans="1:4" x14ac:dyDescent="0.25">
      <c r="A15" t="s">
        <v>124</v>
      </c>
      <c r="B15" t="s">
        <v>125</v>
      </c>
      <c r="C15" t="s">
        <v>125</v>
      </c>
      <c r="D15" s="3">
        <v>-0.24966705786655996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HYPERLINK("http://gridw.home.pl/pub/audyt/Dokumentacja_fotograficzna_kartograficzna/ID_1764/Mapa_ID_1764.jpg","Mapa_ID_1764.jpg")</f>
        <v>Mapa_ID_1764.jpg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44885</v>
      </c>
      <c r="F6">
        <v>19.234722000000001</v>
      </c>
      <c r="G6">
        <v>49.536110999999998</v>
      </c>
      <c r="H6" s="12" t="str">
        <f>HYPERLINK("https://gridw.home.pl/pub/audyt/Dokumentacja_fotograficzna_kartograficzna/ID_1764/1764_1.jpg","1764_1")</f>
        <v>1764_1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44885</v>
      </c>
      <c r="F7">
        <v>19.234166999999999</v>
      </c>
      <c r="G7">
        <v>49.537222</v>
      </c>
      <c r="H7" s="12" t="str">
        <f>HYPERLINK("https://gridw.home.pl/pub/audyt/Dokumentacja_fotograficzna_kartograficzna/ID_1764/1764_2.jpg","1764_2")</f>
        <v>1764_2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790DE4-135B-424C-A2A8-4BAB88D5D6D0}"/>
</file>

<file path=customXml/itemProps2.xml><?xml version="1.0" encoding="utf-8"?>
<ds:datastoreItem xmlns:ds="http://schemas.openxmlformats.org/officeDocument/2006/customXml" ds:itemID="{46B3D294-9501-4726-B7E2-6CDF3926E3B6}"/>
</file>

<file path=customXml/itemProps3.xml><?xml version="1.0" encoding="utf-8"?>
<ds:datastoreItem xmlns:ds="http://schemas.openxmlformats.org/officeDocument/2006/customXml" ds:itemID="{E668C48D-F801-45D7-9384-A382490CA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