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CC38F88-4D18-45A3-B24C-6EF33C30AF6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<sst xmlns="http://schemas.openxmlformats.org/spreadsheetml/2006/main" count="163" uniqueCount="124">
  <si>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</si>
  <si>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</si>
  <si>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</si>
  <si>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</si>
  <si>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</si>
  <si>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</si>
  <si>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</si>
  <si>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</si>
  <si>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</si>
  <si>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</si>
  <si>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</si>
  <si>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</si>
  <si>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</si>
  <si>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</si>
  <si>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</si>
  <si>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</si>
  <si>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</si>
  <si>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</si>
  <si>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</si>
  <si>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</si>
  <si>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</si>
  <si>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</si>
  <si>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</si>
  <si>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</si>
  <si>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</si>
  <si>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</si>
  <si>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</si>
  <si>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</si>
  <si>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</si>
  <si>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</si>
  <si>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</si>
  <si>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</si>
  <si>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</si>
  <si>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</si>
  <si>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</si>
  <si>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</si>
  <si>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</si>
  <si>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</si>
  <si>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</si>
  <si>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</si>
  <si>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</si>
  <si>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</si>
  <si>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</si>
  <si>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</si>
  <si>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</si>
  <si>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</si>
  <si>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</si>
  <si>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</si>
  <si>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24-341.31-055</t>
  </si>
  <si>
    <t>4d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</si>
  <si>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</si>
  <si>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</si>
  <si>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</si>
  <si>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</si>
  <si>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</si>
  <si>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</si>
  <si>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</si>
  <si>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30</t>
  </si>
  <si>
    <t>Żyzna buczyna sudecka, forma podgórska</t>
  </si>
  <si>
    <t>II.A.27</t>
  </si>
  <si>
    <t>Ziemia Nidziańska i Pinczowska</t>
  </si>
  <si>
    <t>Gmina Kroczyce, Powiat zawierciański</t>
  </si>
  <si>
    <t>05.06.2023</t>
  </si>
  <si>
    <t>U. Myga-Piątk, J. Nita, A. Piechota, B. Szypuła, A. Żemła-Siesicka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</si>
  <si>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</si>
  <si>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</si>
  <si>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</si>
  <si>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</si>
  <si>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</si>
  <si>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</si>
  <si>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</si>
  <si>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</si>
  <si>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</si>
  <si>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</si>
  <si>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</si>
  <si>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</si>
  <si>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</si>
  <si>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</si>
  <si>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</si>
  <si>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</si>
  <si>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</si>
  <si>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</si>
  <si>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</si>
  <si>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</si>
  <si>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</si>
  <si>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</si>
  <si>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</si>
  <si>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</si>
  <si>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</si>
  <si>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A3</t>
  </si>
  <si>
    <t>A3b</t>
  </si>
  <si>
    <t>5</t>
  </si>
  <si>
    <t>A3</t>
  </si>
  <si>
    <t>A3b</t>
  </si>
  <si>
    <t>6</t>
  </si>
  <si>
    <t>A5</t>
  </si>
  <si>
    <t>6</t>
  </si>
  <si>
    <t>A5</t>
  </si>
  <si>
    <t>7</t>
  </si>
  <si>
    <t>A8</t>
  </si>
  <si>
    <t>A8a</t>
  </si>
  <si>
    <t>7</t>
  </si>
  <si>
    <t>A8</t>
  </si>
  <si>
    <t>A8a</t>
  </si>
  <si>
    <t>8</t>
  </si>
  <si>
    <t>A8</t>
  </si>
  <si>
    <t>A8c</t>
  </si>
  <si>
    <t>8</t>
  </si>
  <si>
    <t>A8</t>
  </si>
  <si>
    <t>A8c</t>
  </si>
  <si>
    <t>9</t>
  </si>
  <si>
    <t>A8</t>
  </si>
  <si>
    <t>A8h</t>
  </si>
  <si>
    <t>9</t>
  </si>
  <si>
    <t>A8</t>
  </si>
  <si>
    <t>A8h</t>
  </si>
  <si>
    <t>10</t>
  </si>
  <si>
    <t>A10</t>
  </si>
  <si>
    <t>10</t>
  </si>
  <si>
    <t>A10</t>
  </si>
  <si>
    <t>funkcja ochrony przyrody, funkcja ekologiczna</t>
  </si>
  <si>
    <t>funkcja turystyczna, funkcja inna niż wymieniona w pkt 1–11</t>
  </si>
  <si>
    <t>JK prezentująca G. Zborów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</si>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</sst>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13.82</v>
      </c>
    </row>
    <row r="7" spans="1:5" x14ac:dyDescent="0.25">
      <c r="A7" t="s">
        <v>70</v>
      </c>
      <c r="B7" t="s">
        <v>71</v>
      </c>
      <c r="C7" t="s">
        <v>72</v>
      </c>
      <c r="D7" s="3">
        <v>4</v>
      </c>
    </row>
    <row r="8" spans="1:5" x14ac:dyDescent="0.25">
      <c r="A8" t="s">
        <v>76</v>
      </c>
      <c r="B8" t="s">
        <v>77</v>
      </c>
      <c r="C8" t="s">
        <v>78</v>
      </c>
      <c r="D8" s="3">
        <v>18</v>
      </c>
    </row>
    <row r="9" spans="1:5" x14ac:dyDescent="0.25">
      <c r="A9" t="s">
        <v>82</v>
      </c>
      <c r="B9" t="s">
        <v>83</v>
      </c>
      <c r="C9" t="s">
        <v>84</v>
      </c>
      <c r="D9" s="3">
        <v>56.49</v>
      </c>
    </row>
    <row r="10" spans="1:5" x14ac:dyDescent="0.25">
      <c r="A10" t="s">
        <v>88</v>
      </c>
      <c r="B10" t="s">
        <v>89</v>
      </c>
      <c r="C10" t="s">
        <v>90</v>
      </c>
      <c r="D10" s="3">
        <v>9.7829999999999995</v>
      </c>
    </row>
    <row r="11" spans="1:5" x14ac:dyDescent="0.25">
      <c r="A11" t="s">
        <v>94</v>
      </c>
      <c r="B11" t="s">
        <v>95</v>
      </c>
      <c r="C11" t="s">
        <v>95</v>
      </c>
      <c r="D11" s="3">
        <v>100</v>
      </c>
    </row>
    <row r="12" spans="1:5" x14ac:dyDescent="0.25">
      <c r="A12" t="s">
        <v>98</v>
      </c>
      <c r="B12" t="s">
        <v>99</v>
      </c>
      <c r="C12" t="s">
        <v>100</v>
      </c>
      <c r="D12" s="3">
        <v>23.154</v>
      </c>
    </row>
    <row r="13" spans="1:5" x14ac:dyDescent="0.25">
      <c r="A13" t="s">
        <v>104</v>
      </c>
      <c r="B13" t="s">
        <v>105</v>
      </c>
      <c r="C13" t="s">
        <v>106</v>
      </c>
      <c r="D13" s="3">
        <v>60.192999999999998</v>
      </c>
    </row>
    <row r="14" spans="1:5" x14ac:dyDescent="0.25">
      <c r="A14" t="s">
        <v>110</v>
      </c>
      <c r="B14" t="s">
        <v>111</v>
      </c>
      <c r="C14" t="s">
        <v>112</v>
      </c>
      <c r="D14" s="3">
        <v>16.652999999999999</v>
      </c>
    </row>
    <row r="15" spans="1:5" x14ac:dyDescent="0.25">
      <c r="A15" t="s">
        <v>116</v>
      </c>
      <c r="B15" t="s">
        <v>117</v>
      </c>
      <c r="C15" t="s">
        <v>117</v>
      </c>
      <c r="D15" s="3">
        <v>1.36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120</v>
      </c>
      <c r="C8" s="11"/>
    </row>
    <row r="9" spans="1:3" x14ac:dyDescent="0.25">
      <c r="A9" s="1" t="s">
        <v>27</v>
      </c>
      <c r="B9" s="10" t="s">
        <v>121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-2.4380503392811663</v>
      </c>
    </row>
    <row r="6" spans="1:4" x14ac:dyDescent="0.25">
      <c r="A6" t="s">
        <v>73</v>
      </c>
      <c r="B6" t="s">
        <v>74</v>
      </c>
      <c r="C6" t="s">
        <v>75</v>
      </c>
      <c r="D6" s="3">
        <v>-0.56072317621919732</v>
      </c>
    </row>
    <row r="7" spans="1:4" x14ac:dyDescent="0.25">
      <c r="A7" t="s">
        <v>79</v>
      </c>
      <c r="B7" t="s">
        <v>80</v>
      </c>
      <c r="C7" t="s">
        <v>81</v>
      </c>
      <c r="D7" s="3">
        <v>-0.59942356757491055</v>
      </c>
    </row>
    <row r="8" spans="1:4" x14ac:dyDescent="0.25">
      <c r="A8" t="s">
        <v>85</v>
      </c>
      <c r="B8" t="s">
        <v>86</v>
      </c>
      <c r="C8" t="s">
        <v>87</v>
      </c>
      <c r="D8" s="3">
        <v>2.4371351037593869</v>
      </c>
    </row>
    <row r="9" spans="1:4" x14ac:dyDescent="0.25">
      <c r="A9" t="s">
        <v>91</v>
      </c>
      <c r="B9" t="s">
        <v>92</v>
      </c>
      <c r="C9" t="s">
        <v>93</v>
      </c>
      <c r="D9" s="3">
        <v>1.8895236014241765</v>
      </c>
    </row>
    <row r="10" spans="1:4" x14ac:dyDescent="0.25">
      <c r="A10" t="s">
        <v>96</v>
      </c>
      <c r="B10" t="s">
        <v>97</v>
      </c>
      <c r="C10" t="s">
        <v>97</v>
      </c>
      <c r="D10" s="3">
        <v>1.636884184732736</v>
      </c>
    </row>
    <row r="11" spans="1:4" x14ac:dyDescent="0.25">
      <c r="A11" t="s">
        <v>101</v>
      </c>
      <c r="B11" t="s">
        <v>102</v>
      </c>
      <c r="C11" t="s">
        <v>103</v>
      </c>
      <c r="D11" s="3">
        <v>0.26115957781670962</v>
      </c>
    </row>
    <row r="12" spans="1:4" x14ac:dyDescent="0.25">
      <c r="A12" t="s">
        <v>107</v>
      </c>
      <c r="B12" t="s">
        <v>108</v>
      </c>
      <c r="C12" t="s">
        <v>109</v>
      </c>
      <c r="D12" s="3">
        <v>-0.77938822928386253</v>
      </c>
    </row>
    <row r="13" spans="1:4" x14ac:dyDescent="0.25">
      <c r="A13" t="s">
        <v>113</v>
      </c>
      <c r="B13" t="s">
        <v>114</v>
      </c>
      <c r="C13" t="s">
        <v>115</v>
      </c>
      <c r="D13" s="3">
        <v>1.8679492853806152</v>
      </c>
    </row>
    <row r="14" spans="1:4" x14ac:dyDescent="0.25">
      <c r="A14" t="s">
        <v>118</v>
      </c>
      <c r="B14" t="s">
        <v>119</v>
      </c>
      <c r="C14" t="s">
        <v>119</v>
      </c>
      <c r="D14" s="3">
        <v>0.7159025632180015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HYPERLINK("http://gridw.home.pl/pub/audyt/Dokumentacja_fotograficzna_kartograficzna/ID_1054/Mapa_ID_1054.jpg","Mapa_ID_1054.jpg")</f>
        <v>Mapa_ID_1054.jpg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122</v>
      </c>
      <c r="D6" s="3" t="s">
        <v>123</v>
      </c>
      <c r="E6" s="20">
        <v>45041</v>
      </c>
      <c r="F6">
        <v>19.525452000000001</v>
      </c>
      <c r="G6">
        <v>50.570593000000002</v>
      </c>
      <c r="H6" s="12" t="str">
        <f>HYPERLINK("https://gridw.home.pl/pub/audyt/Dokumentacja_fotograficzna_kartograficzna/ID_1054/1054_1.jpg","1054_1")</f>
        <v>1054_1</v>
      </c>
    </row>
    <row r="7" spans="1:8" x14ac:dyDescent="0.25">
      <c r="A7">
        <v>2</v>
      </c>
      <c r="B7" t="s">
        <v>48</v>
      </c>
      <c r="C7" t="s">
        <v>122</v>
      </c>
      <c r="D7" s="3" t="s">
        <v>123</v>
      </c>
      <c r="E7" s="20">
        <v>45041</v>
      </c>
      <c r="F7">
        <v>19.525745000000001</v>
      </c>
      <c r="G7">
        <v>50.572369000000002</v>
      </c>
      <c r="H7" s="12" t="str">
        <f>HYPERLINK("https://gridw.home.pl/pub/audyt/Dokumentacja_fotograficzna_kartograficzna/ID_1054/1054_2.jpg","1054_2")</f>
        <v>1054_2</v>
      </c>
    </row>
    <row r="8" spans="1:8" x14ac:dyDescent="0.25">
      <c r="A8">
        <v>3</v>
      </c>
      <c r="B8" t="s">
        <v>48</v>
      </c>
      <c r="C8" t="s">
        <v>122</v>
      </c>
      <c r="D8" s="3" t="s">
        <v>123</v>
      </c>
      <c r="E8" s="20">
        <v>45041</v>
      </c>
      <c r="F8">
        <v>19.524847000000001</v>
      </c>
      <c r="G8">
        <v>50.571376000000001</v>
      </c>
      <c r="H8" s="12" t="str">
        <f>HYPERLINK("https://gridw.home.pl/pub/audyt/Dokumentacja_fotograficzna_kartograficzna/ID_1054/1054_3.jpg","1054_3")</f>
        <v>1054_3</v>
      </c>
    </row>
    <row r="9" spans="1:8" x14ac:dyDescent="0.25">
      <c r="A9">
        <v>4</v>
      </c>
      <c r="B9" t="s">
        <v>48</v>
      </c>
      <c r="C9" t="s">
        <v>122</v>
      </c>
      <c r="D9" s="3" t="s">
        <v>123</v>
      </c>
      <c r="E9" s="20">
        <v>45041</v>
      </c>
      <c r="F9">
        <v>19.527162000000001</v>
      </c>
      <c r="G9">
        <v>50.571235000000001</v>
      </c>
      <c r="H9" s="12" t="str">
        <f>HYPERLINK("https://gridw.home.pl/pub/audyt/Dokumentacja_fotograficzna_kartograficzna/ID_1054/1054_4.jpg","1054_4")</f>
        <v>1054_4</v>
      </c>
    </row>
    <row r="10" spans="1:8" x14ac:dyDescent="0.25">
      <c r="A10">
        <v>5</v>
      </c>
      <c r="B10" t="s">
        <v>48</v>
      </c>
      <c r="C10" t="s">
        <v>122</v>
      </c>
      <c r="D10" s="3" t="s">
        <v>123</v>
      </c>
      <c r="E10" s="20">
        <v>45041</v>
      </c>
      <c r="F10">
        <v>19.548541</v>
      </c>
      <c r="G10">
        <v>50.564936000000003</v>
      </c>
      <c r="H10" s="12" t="str">
        <f>HYPERLINK("https://gridw.home.pl/pub/audyt/Dokumentacja_fotograficzna_kartograficzna/ID_1054/1054_5.jpg","1054_5")</f>
        <v>1054_5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2415B15-D239-4B85-90AC-C540332D4F36}"/>
</file>

<file path=customXml/itemProps2.xml><?xml version="1.0" encoding="utf-8"?>
<ds:datastoreItem xmlns:ds="http://schemas.openxmlformats.org/officeDocument/2006/customXml" ds:itemID="{F90D278B-DD5F-4356-AF54-C529E122BF23}"/>
</file>

<file path=customXml/itemProps3.xml><?xml version="1.0" encoding="utf-8"?>
<ds:datastoreItem xmlns:ds="http://schemas.openxmlformats.org/officeDocument/2006/customXml" ds:itemID="{EE08B6D6-6B9F-4FAD-BECE-14B4E7F897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